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85" yWindow="1890" windowWidth="9060" windowHeight="5145" tabRatio="597" activeTab="0"/>
  </bookViews>
  <sheets>
    <sheet name="Page 2" sheetId="1" r:id="rId1"/>
    <sheet name="Page 3" sheetId="2" r:id="rId2"/>
    <sheet name="Page 7" sheetId="3" r:id="rId3"/>
    <sheet name="Page 8" sheetId="4" r:id="rId4"/>
    <sheet name="Page 9" sheetId="5" r:id="rId5"/>
    <sheet name="Page 10" sheetId="6" r:id="rId6"/>
    <sheet name="Page 11" sheetId="7" r:id="rId7"/>
    <sheet name="Page 12" sheetId="8" r:id="rId8"/>
    <sheet name="Page 13" sheetId="9" r:id="rId9"/>
    <sheet name="Page 14" sheetId="10" r:id="rId10"/>
    <sheet name="Page 15" sheetId="11" r:id="rId11"/>
    <sheet name="Page 16" sheetId="12" r:id="rId12"/>
    <sheet name="Page 17" sheetId="13" r:id="rId13"/>
    <sheet name="Page 18" sheetId="14" r:id="rId14"/>
    <sheet name="Page 19" sheetId="15" r:id="rId15"/>
    <sheet name="Page 20" sheetId="16" r:id="rId16"/>
    <sheet name="Page 22" sheetId="17" r:id="rId17"/>
    <sheet name="Page 23" sheetId="18" r:id="rId18"/>
    <sheet name="Page 26" sheetId="19" r:id="rId19"/>
    <sheet name="Page 28" sheetId="20" r:id="rId20"/>
  </sheets>
  <externalReferences>
    <externalReference r:id="rId23"/>
    <externalReference r:id="rId24"/>
  </externalReferences>
  <definedNames>
    <definedName name="_Order1" hidden="1">255</definedName>
    <definedName name="_Order2" hidden="1">255</definedName>
    <definedName name="_R90_2">'[1]K'!#REF!</definedName>
    <definedName name="_xlnm.Print_Area" localSheetId="5">'Page 10'!$A$1:$K$45</definedName>
    <definedName name="_xlnm.Print_Area" localSheetId="8">'Page 13'!$A$1:$E$54</definedName>
    <definedName name="_xlnm.Print_Area" localSheetId="9">'Page 14'!$A$1:$E$52</definedName>
    <definedName name="_xlnm.Print_Area" localSheetId="10">'Page 15'!$A$1:$I$52</definedName>
    <definedName name="_xlnm.Print_Area" localSheetId="11">'Page 16'!$A$1:$I$48</definedName>
    <definedName name="_xlnm.Print_Area" localSheetId="12">'Page 17'!$A$1:$H$51</definedName>
    <definedName name="_xlnm.Print_Area" localSheetId="13">'Page 18'!$A$1:$I$46</definedName>
    <definedName name="_xlnm.Print_Area" localSheetId="14">'Page 19'!$A$1:$I$45</definedName>
    <definedName name="_xlnm.Print_Area" localSheetId="0">'Page 2'!$A$1:$O$43</definedName>
    <definedName name="_xlnm.Print_Area" localSheetId="15">'Page 20'!$A$1:$I$44</definedName>
    <definedName name="_xlnm.Print_Area" localSheetId="16">'Page 22'!$A$1:$N$30</definedName>
    <definedName name="_xlnm.Print_Area" localSheetId="17">'Page 23'!$A$1:$K$30</definedName>
    <definedName name="_xlnm.Print_Area" localSheetId="18">'Page 26'!$A$1:$I$36</definedName>
    <definedName name="_xlnm.Print_Area" localSheetId="19">'Page 28'!$A$1:$K$54</definedName>
    <definedName name="_xlnm.Print_Area" localSheetId="1">'Page 3'!$A$2:$L$44</definedName>
    <definedName name="_xlnm.Print_Area" localSheetId="2">'Page 7'!$A$1:$H$38</definedName>
    <definedName name="_xlnm.Print_Area" localSheetId="3">'Page 8'!$A$1:$M$53</definedName>
    <definedName name="_xlnm.Print_Area" localSheetId="4">'Page 9'!$A$1:$H$57</definedName>
    <definedName name="YEAR">'[2]SETUP'!$B$18</definedName>
  </definedNames>
  <calcPr fullCalcOnLoad="1"/>
</workbook>
</file>

<file path=xl/sharedStrings.xml><?xml version="1.0" encoding="utf-8"?>
<sst xmlns="http://schemas.openxmlformats.org/spreadsheetml/2006/main" count="1178" uniqueCount="533">
  <si>
    <t>($ thousands)</t>
  </si>
  <si>
    <t>Jul.</t>
  </si>
  <si>
    <t>Aug.</t>
  </si>
  <si>
    <t>Sep.</t>
  </si>
  <si>
    <t>Oct.</t>
  </si>
  <si>
    <t>Nov.</t>
  </si>
  <si>
    <t>Dec.</t>
  </si>
  <si>
    <t>Jan.</t>
  </si>
  <si>
    <t>Feb.</t>
  </si>
  <si>
    <t>Mar.</t>
  </si>
  <si>
    <t>Apr.</t>
  </si>
  <si>
    <t>May.</t>
  </si>
  <si>
    <t>Jun.</t>
  </si>
  <si>
    <t>Total</t>
  </si>
  <si>
    <t>Total General Fund</t>
  </si>
  <si>
    <t>Total Tax Revenue</t>
  </si>
  <si>
    <t>Total Corporation Taxes</t>
  </si>
  <si>
    <t xml:space="preserve">  Accelerated Deposits</t>
  </si>
  <si>
    <t xml:space="preserve">  Corporate Net Income</t>
  </si>
  <si>
    <t xml:space="preserve">  Capital Stock &amp; Fran.</t>
  </si>
  <si>
    <t xml:space="preserve">    Gross Receipts</t>
  </si>
  <si>
    <t xml:space="preserve">    Utility Property</t>
  </si>
  <si>
    <t xml:space="preserve">    Insurance Premium</t>
  </si>
  <si>
    <t xml:space="preserve">    Financial Institution</t>
  </si>
  <si>
    <t xml:space="preserve">    Other Sel. Business</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</si>
  <si>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</si>
  <si>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</si>
  <si>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</si>
  <si>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</si>
  <si>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</si>
  <si>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</si>
  <si>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</si>
  <si>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</si>
  <si>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Nonwithholding</t>
  </si>
  <si>
    <t xml:space="preserve">  Realty Transfer</t>
  </si>
  <si>
    <t xml:space="preserve">  Inheritance</t>
  </si>
  <si>
    <t xml:space="preserve">  Minor and Repealed</t>
  </si>
  <si>
    <t>Total Nontax Revenue</t>
  </si>
  <si>
    <t xml:space="preserve">  Liquor Store Profits</t>
  </si>
  <si>
    <t xml:space="preserve">    Miscellaneous</t>
  </si>
  <si>
    <t>Ten Year General Fund Revenue Collections - Fiscal Year Ending June 30</t>
  </si>
  <si>
    <t>($ millions)</t>
  </si>
  <si>
    <t>1996-97</t>
  </si>
  <si>
    <t>Capital Stock/Franchise</t>
  </si>
  <si>
    <t>NA</t>
  </si>
  <si>
    <t>Fiscal Year</t>
  </si>
  <si>
    <t>Corporate Net Income</t>
  </si>
  <si>
    <t>1995-96</t>
  </si>
  <si>
    <t>History of Corporation Tax Rates</t>
  </si>
  <si>
    <t xml:space="preserve"> 9.00 mills</t>
  </si>
  <si>
    <t>1991 - 1993</t>
  </si>
  <si>
    <t>1988 - 1990</t>
  </si>
  <si>
    <t>13.00 mills</t>
  </si>
  <si>
    <t>1992 - 1997</t>
  </si>
  <si>
    <t>12.75 mills</t>
  </si>
  <si>
    <t>11.99 mills</t>
  </si>
  <si>
    <t>Business Type</t>
  </si>
  <si>
    <t>Mining</t>
  </si>
  <si>
    <t>Manufacturing</t>
  </si>
  <si>
    <t>Utilities</t>
  </si>
  <si>
    <t>Wholesale Trade</t>
  </si>
  <si>
    <t>Retail Trade</t>
  </si>
  <si>
    <t>Not Classified</t>
  </si>
  <si>
    <t>Source of Tax</t>
  </si>
  <si>
    <t>Revenue Code</t>
  </si>
  <si>
    <t>01125-018000-101</t>
  </si>
  <si>
    <t>Domestic Casualty - Accelerated</t>
  </si>
  <si>
    <t>001125-018000-131</t>
  </si>
  <si>
    <t>Domestic Life &amp; Previously Exempt Lines</t>
  </si>
  <si>
    <t>001125-018000-103</t>
  </si>
  <si>
    <t>Domestic Life - Accelerated</t>
  </si>
  <si>
    <t>001125-018000-133</t>
  </si>
  <si>
    <t>001125-018000-102</t>
  </si>
  <si>
    <t>Domestic Fire - Accelerated</t>
  </si>
  <si>
    <t>001125-018000-132</t>
  </si>
  <si>
    <t>Marine Insurance</t>
  </si>
  <si>
    <t>Foreign Casualty (Payable to Municipal Pension Aid Fund)</t>
  </si>
  <si>
    <t>076710-002091-101</t>
  </si>
  <si>
    <t>Excess Foreign Casualty</t>
  </si>
  <si>
    <t>001125-018000-163</t>
  </si>
  <si>
    <t>Foreign Life</t>
  </si>
  <si>
    <t>001125-018000-104</t>
  </si>
  <si>
    <t>Foreign Life - Accelerated</t>
  </si>
  <si>
    <t>001125-018000-134</t>
  </si>
  <si>
    <t>Foreign Fire (Payable to Fire Insurance Tax Fund)</t>
  </si>
  <si>
    <t>029115-018000-101</t>
  </si>
  <si>
    <t>Excess Foreign Fire</t>
  </si>
  <si>
    <t>001125-018000-165</t>
  </si>
  <si>
    <t>Foreign Title Insurance</t>
  </si>
  <si>
    <t>001125-018000-105</t>
  </si>
  <si>
    <t>Foreign Title Insurance - Accelerated</t>
  </si>
  <si>
    <t>001125-018000-135</t>
  </si>
  <si>
    <t>Unauthorized Insurance</t>
  </si>
  <si>
    <t>001125-01800-162</t>
  </si>
  <si>
    <t>Excess Insurance Brokers</t>
  </si>
  <si>
    <t>001125-018000-166</t>
  </si>
  <si>
    <t>General Merchandise</t>
  </si>
  <si>
    <t>OTHER</t>
  </si>
  <si>
    <t>Percent</t>
  </si>
  <si>
    <t>Remittance</t>
  </si>
  <si>
    <t>Change</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</si>
  <si>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</si>
  <si>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</si>
  <si>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</si>
  <si>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</si>
  <si>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</si>
  <si>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</si>
  <si>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</si>
  <si>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</si>
  <si>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</si>
  <si>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</si>
  <si>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</si>
  <si>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</si>
  <si>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</si>
  <si>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</si>
  <si>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</si>
  <si>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</si>
  <si>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</si>
  <si>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</si>
  <si>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</si>
  <si>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</si>
  <si>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</si>
  <si>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</si>
  <si>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</si>
  <si>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</si>
  <si>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</si>
  <si>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</si>
  <si>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</si>
  <si>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</si>
  <si>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</si>
  <si>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</si>
  <si>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</si>
  <si>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</si>
  <si>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</si>
  <si>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</si>
  <si>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</si>
  <si>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</si>
  <si>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</si>
  <si>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</si>
  <si>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</si>
  <si>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</si>
  <si>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</si>
  <si>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</si>
  <si>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</si>
  <si>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</si>
  <si>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</si>
  <si>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</si>
  <si>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</si>
  <si>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</si>
  <si>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</si>
  <si>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</si>
  <si>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</si>
  <si>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</si>
  <si>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</si>
  <si>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</si>
  <si>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</si>
  <si>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</si>
  <si>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</si>
  <si>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</si>
  <si>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</si>
  <si>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</si>
  <si>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</si>
  <si>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</si>
  <si>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</si>
  <si>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</si>
  <si>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</si>
  <si>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</si>
  <si>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</si>
  <si>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</si>
  <si>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</si>
  <si>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</si>
  <si>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</si>
  <si>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</si>
  <si>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</si>
  <si>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</si>
  <si>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May</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</si>
  <si>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</si>
  <si>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</si>
  <si>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</si>
  <si>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</si>
  <si>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</si>
  <si>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</si>
  <si>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</si>
  <si>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</si>
  <si>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</si>
  <si>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</si>
  <si>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</si>
  <si>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</si>
  <si>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</si>
  <si>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</si>
  <si>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</si>
  <si>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Aeronautics Fines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</si>
  <si>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</si>
  <si>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</si>
  <si>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</si>
  <si>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</si>
  <si>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</si>
  <si>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</si>
  <si>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</si>
  <si>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</si>
  <si>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Classes of Income by Taxable Income Range</t>
  </si>
  <si>
    <t>Total All Returns</t>
  </si>
  <si>
    <t>TAXABLE</t>
  </si>
  <si>
    <t>NUMBER OF</t>
  </si>
  <si>
    <t>INCOME RANGE</t>
  </si>
  <si>
    <t>RETURNS</t>
  </si>
  <si>
    <t>COMPENSATION</t>
  </si>
  <si>
    <t>INTEREST</t>
  </si>
  <si>
    <t>DIVIDENDS</t>
  </si>
  <si>
    <t>PROFITS</t>
  </si>
  <si>
    <t>INCOME</t>
  </si>
  <si>
    <t>Number of</t>
  </si>
  <si>
    <t>Taxable</t>
  </si>
  <si>
    <t>Returns</t>
  </si>
  <si>
    <t>Income</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</si>
  <si>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</si>
  <si>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</si>
  <si>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</si>
  <si>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</si>
  <si>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</si>
  <si>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</si>
  <si>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</si>
  <si>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</si>
  <si>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</si>
  <si>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</si>
  <si>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</si>
  <si>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</si>
  <si>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</si>
  <si>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</si>
  <si>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</si>
  <si>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Capital Stock and Franchise Tax Liability Distribution</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</si>
  <si>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</si>
  <si>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</si>
  <si>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</si>
  <si>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</si>
  <si>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</si>
  <si>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</si>
  <si>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</si>
  <si>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</si>
  <si>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</si>
  <si>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</si>
  <si>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</si>
  <si>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Liquid Fuels</t>
  </si>
  <si>
    <t>Motor Carriers</t>
  </si>
  <si>
    <t>Instant</t>
  </si>
  <si>
    <t>Daily Number</t>
  </si>
  <si>
    <t>Lotto</t>
  </si>
  <si>
    <t>Big Four</t>
  </si>
  <si>
    <t>Cash 5</t>
  </si>
  <si>
    <t>Ending 6/30</t>
  </si>
  <si>
    <t xml:space="preserve">Public </t>
  </si>
  <si>
    <t>Aging</t>
  </si>
  <si>
    <t>PTRR</t>
  </si>
  <si>
    <t>Transit</t>
  </si>
  <si>
    <t>Programs</t>
  </si>
  <si>
    <t>PACE</t>
  </si>
  <si>
    <t>Benefits</t>
  </si>
  <si>
    <t>Out of State</t>
  </si>
  <si>
    <t>Three Year History</t>
  </si>
  <si>
    <t>10.99 mills</t>
  </si>
  <si>
    <t>Hazardous Sites</t>
  </si>
  <si>
    <t>12.25 mills</t>
  </si>
  <si>
    <t>11.49 mills</t>
  </si>
  <si>
    <t>10.74 mills</t>
  </si>
  <si>
    <t>0.25 mill</t>
  </si>
  <si>
    <t>0.50 mill</t>
  </si>
  <si>
    <t>NET</t>
  </si>
  <si>
    <t>Out-Of-State</t>
  </si>
  <si>
    <t>Pennsylvania</t>
  </si>
  <si>
    <t>1995 - present</t>
  </si>
  <si>
    <t>Estimated</t>
  </si>
  <si>
    <t>Final</t>
  </si>
  <si>
    <t>General</t>
  </si>
  <si>
    <t>Fund</t>
  </si>
  <si>
    <t xml:space="preserve"> 9.50 mills</t>
  </si>
  <si>
    <t>Corporation Tax Breakdown - By Type of Payment</t>
  </si>
  <si>
    <t xml:space="preserve">  9.99%</t>
  </si>
  <si>
    <t xml:space="preserve">  1998</t>
  </si>
  <si>
    <t xml:space="preserve">  1999</t>
  </si>
  <si>
    <t xml:space="preserve">  8.50%</t>
  </si>
  <si>
    <t>8.99 mills</t>
  </si>
  <si>
    <t>8.74 mills</t>
  </si>
  <si>
    <r>
      <t>1</t>
    </r>
    <r>
      <rPr>
        <i/>
        <sz val="11"/>
        <rFont val="Times New Roman"/>
        <family val="1"/>
      </rPr>
      <t>0.25 mill dedicated to the Lottery Fund.</t>
    </r>
  </si>
  <si>
    <t xml:space="preserve">  2000 </t>
  </si>
  <si>
    <t>7.49 mills</t>
  </si>
  <si>
    <t>7.24 mills</t>
  </si>
  <si>
    <t>$201-300</t>
  </si>
  <si>
    <t>$1-200</t>
  </si>
  <si>
    <t>001125-018000-161 + 164</t>
  </si>
  <si>
    <t>4481-4483</t>
  </si>
  <si>
    <t>8112-8114</t>
  </si>
  <si>
    <t>Cleanup</t>
  </si>
  <si>
    <t xml:space="preserve">    Licenses and Fees</t>
  </si>
  <si>
    <t xml:space="preserve">    F. P. &amp; I. Other</t>
  </si>
  <si>
    <t xml:space="preserve">    F. P. &amp; I. On Taxes</t>
  </si>
  <si>
    <r>
      <t>1</t>
    </r>
    <r>
      <rPr>
        <i/>
        <sz val="9"/>
        <rFont val="Times New Roman"/>
        <family val="1"/>
      </rPr>
      <t>Refund numbers reflect amounts recorded by the Department of Revenue in the executive authorization of refunds.</t>
    </r>
  </si>
  <si>
    <r>
      <t xml:space="preserve">1 </t>
    </r>
    <r>
      <rPr>
        <i/>
        <sz val="11"/>
        <rFont val="Times New Roman"/>
        <family val="1"/>
      </rPr>
      <t>Detail may not add to total due to rounding.</t>
    </r>
  </si>
  <si>
    <r>
      <t xml:space="preserve">  1991</t>
    </r>
    <r>
      <rPr>
        <vertAlign val="superscript"/>
        <sz val="14"/>
        <rFont val="Times New Roman"/>
        <family val="1"/>
      </rPr>
      <t>1</t>
    </r>
  </si>
  <si>
    <t>Liability Range</t>
  </si>
  <si>
    <t xml:space="preserve"> LCB</t>
  </si>
  <si>
    <r>
      <t>4</t>
    </r>
    <r>
      <rPr>
        <i/>
        <sz val="10"/>
        <rFont val="CG Times (W1)"/>
        <family val="1"/>
      </rPr>
      <t>A breakdown of motor vehicle sales tax by county of vehicle registration is published on the following page.</t>
    </r>
  </si>
  <si>
    <r>
      <t>2</t>
    </r>
    <r>
      <rPr>
        <i/>
        <sz val="10"/>
        <rFont val="CG Times (W1)"/>
        <family val="1"/>
      </rPr>
      <t>The data for Allegheny and Philadelphia counties do not represent collections from sales subject to local sales and use tax.</t>
    </r>
  </si>
  <si>
    <t>Taxable Income by County</t>
  </si>
  <si>
    <r>
      <t>2</t>
    </r>
    <r>
      <rPr>
        <i/>
        <sz val="9"/>
        <rFont val="Times New Roman"/>
        <family val="1"/>
      </rPr>
      <t>Includes refunds for truck refrigeration units.</t>
    </r>
  </si>
  <si>
    <r>
      <t>2</t>
    </r>
    <r>
      <rPr>
        <i/>
        <sz val="9"/>
        <rFont val="Times New Roman"/>
        <family val="1"/>
      </rPr>
      <t>Details may not add to totals due to rounding.</t>
    </r>
  </si>
  <si>
    <r>
      <t>1</t>
    </r>
    <r>
      <rPr>
        <i/>
        <sz val="10"/>
        <rFont val="CG Times (W1)"/>
        <family val="1"/>
      </rPr>
      <t>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t>
    </r>
  </si>
  <si>
    <r>
      <t>2</t>
    </r>
    <r>
      <rPr>
        <i/>
        <sz val="10"/>
        <rFont val="Times New Roman"/>
        <family val="1"/>
      </rPr>
      <t xml:space="preserve"> The data for Allegheny and Philadelphia counties do not represent collections from sales subject to local sales and use tax.</t>
    </r>
  </si>
  <si>
    <r>
      <t>1</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</si>
  <si>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1</t>
    </r>
    <r>
      <rPr>
        <i/>
        <sz val="9"/>
        <rFont val="Times New Roman"/>
        <family val="1"/>
      </rPr>
      <t xml:space="preserve">The number of returns does not include returns reporting $0 taxable income.  </t>
    </r>
  </si>
  <si>
    <r>
      <t>3</t>
    </r>
    <r>
      <rPr>
        <i/>
        <sz val="9"/>
        <rFont val="Times New Roman"/>
        <family val="1"/>
      </rPr>
      <t>Includes a representative share of the city of Bethlehem.</t>
    </r>
  </si>
  <si>
    <t>2001-02</t>
  </si>
  <si>
    <t xml:space="preserve">  2001</t>
  </si>
  <si>
    <t>Suspended</t>
  </si>
  <si>
    <r>
      <t xml:space="preserve">Insurance Premium Taxes - By Source of Tax </t>
    </r>
    <r>
      <rPr>
        <vertAlign val="superscript"/>
        <sz val="14"/>
        <rFont val="Times New Roman"/>
        <family val="1"/>
      </rPr>
      <t>1</t>
    </r>
  </si>
  <si>
    <t>MCRT/IFTA</t>
  </si>
  <si>
    <t xml:space="preserve">  Veh. Code Fines Clearing</t>
  </si>
  <si>
    <t>2002-03</t>
  </si>
  <si>
    <t xml:space="preserve">  2003</t>
  </si>
  <si>
    <t>6.99 mills</t>
  </si>
  <si>
    <t>Powerball</t>
  </si>
  <si>
    <t>Powerplay</t>
  </si>
  <si>
    <t>2003-04</t>
  </si>
  <si>
    <t xml:space="preserve">  2004</t>
  </si>
  <si>
    <t>5.99 mills</t>
  </si>
  <si>
    <t>$0</t>
  </si>
  <si>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2002 NAICS codes and are not comparable to previous reports based on the 1997 NAICS codes.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</si>
  <si>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t>2004-05</t>
  </si>
  <si>
    <r>
      <t>1</t>
    </r>
    <r>
      <rPr>
        <i/>
        <sz val="9"/>
        <rFont val="Times New Roman"/>
        <family val="1"/>
      </rPr>
      <t>C Corporations, including limited liability companies that elect to be taxed as a C corporation for federal income</t>
    </r>
  </si>
  <si>
    <t xml:space="preserve">  2005</t>
  </si>
  <si>
    <r>
      <t xml:space="preserve">General Fund Refunds of Taxes </t>
    </r>
    <r>
      <rPr>
        <vertAlign val="superscript"/>
        <sz val="12"/>
        <rFont val="Times New Roman"/>
        <family val="1"/>
      </rPr>
      <t>1</t>
    </r>
  </si>
  <si>
    <r>
      <t xml:space="preserve">Miscellaneous </t>
    </r>
    <r>
      <rPr>
        <vertAlign val="superscript"/>
        <sz val="12"/>
        <rFont val="Times New Roman"/>
        <family val="1"/>
      </rPr>
      <t>1</t>
    </r>
  </si>
  <si>
    <r>
      <t xml:space="preserve">Total </t>
    </r>
    <r>
      <rPr>
        <vertAlign val="superscript"/>
        <sz val="14"/>
        <rFont val="Times New Roman"/>
        <family val="1"/>
      </rPr>
      <t>1</t>
    </r>
  </si>
  <si>
    <r>
      <t xml:space="preserve">  </t>
    </r>
    <r>
      <rPr>
        <u val="single"/>
        <sz val="14"/>
        <rFont val="Times New Roman"/>
        <family val="1"/>
      </rPr>
      <t xml:space="preserve">Total </t>
    </r>
    <r>
      <rPr>
        <vertAlign val="superscript"/>
        <sz val="14"/>
        <rFont val="Times New Roman"/>
        <family val="1"/>
      </rPr>
      <t>1</t>
    </r>
  </si>
  <si>
    <r>
      <t xml:space="preserve">  2002 </t>
    </r>
    <r>
      <rPr>
        <vertAlign val="superscript"/>
        <sz val="14"/>
        <rFont val="Times New Roman"/>
        <family val="1"/>
      </rPr>
      <t>2</t>
    </r>
  </si>
  <si>
    <r>
      <t xml:space="preserve">Corporate Net Income Tax Liability Distribution </t>
    </r>
    <r>
      <rPr>
        <vertAlign val="superscript"/>
        <sz val="12"/>
        <rFont val="Times New Roman"/>
        <family val="1"/>
      </rPr>
      <t>1</t>
    </r>
  </si>
  <si>
    <t xml:space="preserve">   tax purposes, are subject to the Corporate Net Income Tax.</t>
  </si>
  <si>
    <r>
      <t xml:space="preserve">Sales Tax Remittances By County </t>
    </r>
    <r>
      <rPr>
        <vertAlign val="superscript"/>
        <sz val="16"/>
        <rFont val="Times New Roman"/>
        <family val="1"/>
      </rPr>
      <t xml:space="preserve">1 </t>
    </r>
  </si>
  <si>
    <r>
      <t>3</t>
    </r>
    <r>
      <rPr>
        <i/>
        <sz val="10"/>
        <rFont val="CG Times (W1)"/>
        <family val="1"/>
      </rPr>
      <t>Miscellaneous collections include out of state, unallocated, and separately remitted use tax collections.</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</si>
  <si>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</si>
  <si>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</si>
  <si>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</si>
  <si>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</si>
  <si>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</si>
  <si>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r>
      <t xml:space="preserve">Prizes </t>
    </r>
    <r>
      <rPr>
        <b/>
        <vertAlign val="superscript"/>
        <sz val="11"/>
        <rFont val="Times New Roman"/>
        <family val="1"/>
      </rPr>
      <t>2</t>
    </r>
  </si>
  <si>
    <r>
      <t xml:space="preserve">2 </t>
    </r>
    <r>
      <rPr>
        <i/>
        <sz val="11"/>
        <rFont val="Times New Roman"/>
        <family val="1"/>
      </rPr>
      <t>Includes the value of the transfer to the General Fund.  This transfer was eliminated in FY 2000.</t>
    </r>
  </si>
  <si>
    <r>
      <t>Income</t>
    </r>
    <r>
      <rPr>
        <b/>
        <sz val="12"/>
        <rFont val="Times New Roman"/>
        <family val="1"/>
      </rPr>
      <t xml:space="preserve"> </t>
    </r>
    <r>
      <rPr>
        <vertAlign val="superscript"/>
        <sz val="12"/>
        <rFont val="Times New Roman"/>
        <family val="1"/>
      </rPr>
      <t>2</t>
    </r>
  </si>
  <si>
    <r>
      <t>Returns</t>
    </r>
    <r>
      <rPr>
        <b/>
        <sz val="12"/>
        <rFont val="Times New Roman"/>
        <family val="1"/>
      </rPr>
      <t xml:space="preserve"> </t>
    </r>
    <r>
      <rPr>
        <vertAlign val="superscript"/>
        <sz val="12"/>
        <rFont val="Times New Roman"/>
        <family val="1"/>
      </rPr>
      <t>1</t>
    </r>
  </si>
  <si>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</si>
  <si>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</si>
  <si>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t>2005-06</t>
  </si>
  <si>
    <t>4.89 mills</t>
  </si>
  <si>
    <t>Tax Year 2004</t>
  </si>
  <si>
    <t>Corporate Net Income Tax Cash Payments - By Business Type (NAICS)</t>
  </si>
  <si>
    <t>( $ thousands)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</si>
  <si>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</si>
  <si>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</si>
  <si>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</si>
  <si>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</si>
  <si>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</si>
  <si>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</si>
  <si>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</si>
  <si>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</si>
  <si>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</si>
  <si>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</si>
  <si>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</si>
  <si>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</si>
  <si>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</si>
  <si>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</si>
  <si>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2 </t>
    </r>
    <r>
      <rPr>
        <i/>
        <sz val="10"/>
        <rFont val="Times New Roman"/>
        <family val="1"/>
      </rPr>
      <t>The unclassified category includes out of state and unidentified Inheritance and Estate Tax collections.</t>
    </r>
  </si>
  <si>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</si>
  <si>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</si>
  <si>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</si>
  <si>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</si>
  <si>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</si>
  <si>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</si>
  <si>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</si>
  <si>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</si>
  <si>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</si>
  <si>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</si>
  <si>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</si>
  <si>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</si>
  <si>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</si>
  <si>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</si>
  <si>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</si>
  <si>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</si>
  <si>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</si>
  <si>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</si>
  <si>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Petroleum, Coal, Chemical, and Plastics Manufacturing</t>
  </si>
  <si>
    <t>Nonmetallic Mineral Product Manufacturing</t>
  </si>
  <si>
    <t>331-332</t>
  </si>
  <si>
    <t>Primary Metal and Fabricated Metal Product Manufacturing</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</si>
  <si>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</si>
  <si>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</si>
  <si>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</si>
  <si>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</si>
  <si>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</si>
  <si>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</si>
  <si>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</si>
  <si>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</si>
  <si>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</si>
  <si>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</si>
  <si>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</si>
  <si>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</si>
  <si>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</si>
  <si>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</si>
  <si>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</si>
  <si>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</si>
  <si>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</si>
  <si>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</si>
  <si>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</si>
  <si>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</si>
  <si>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</si>
  <si>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r>
      <t>Sales Tax Remittances By North American Industry Classification System</t>
    </r>
    <r>
      <rPr>
        <b/>
        <vertAlign val="superscript"/>
        <sz val="10"/>
        <rFont val="Times New Roman"/>
        <family val="1"/>
      </rPr>
      <t>1</t>
    </r>
  </si>
  <si>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</si>
  <si>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</si>
  <si>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</si>
  <si>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</si>
  <si>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</si>
  <si>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</si>
  <si>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</si>
  <si>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</si>
  <si>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</si>
  <si>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</si>
  <si>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</si>
  <si>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</si>
  <si>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</si>
  <si>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</si>
  <si>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</si>
  <si>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</si>
  <si>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</si>
  <si>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</si>
  <si>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</si>
  <si>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Publishing, Production and Broadcasting</t>
  </si>
  <si>
    <t>518-519</t>
  </si>
  <si>
    <t>Internet Service Providers and Other Information Services</t>
  </si>
  <si>
    <t>Professional, Scientific and Technical Services</t>
  </si>
  <si>
    <t>Admin.  Support and Waste Mgmt. and Remediation Services</t>
  </si>
  <si>
    <t>Educational Services</t>
  </si>
  <si>
    <t>Arts, Entertainment and Recreation Services</t>
  </si>
  <si>
    <t xml:space="preserve">Accomodation </t>
  </si>
  <si>
    <t>Food Services and Drinking Places</t>
  </si>
  <si>
    <t>Automotive Repair and Maintenance</t>
  </si>
  <si>
    <t>Repair and Maintenance (except Automotive)</t>
  </si>
  <si>
    <t>Personal and Laundry Services</t>
  </si>
  <si>
    <t>Religious, Grantmaking, Civic, Professional, &amp;  Organizations</t>
  </si>
  <si>
    <t>Private Households (Maids, Butlers, Gardeners, etc.)</t>
  </si>
  <si>
    <t>Adminstrative and Support, Waste Management, and Remediation Services</t>
  </si>
  <si>
    <r>
      <t xml:space="preserve">Miscellaneous </t>
    </r>
    <r>
      <rPr>
        <vertAlign val="superscript"/>
        <sz val="12"/>
        <rFont val="Times New Roman"/>
        <family val="1"/>
      </rPr>
      <t>3</t>
    </r>
  </si>
  <si>
    <r>
      <t xml:space="preserve">Motor Vehicle </t>
    </r>
    <r>
      <rPr>
        <vertAlign val="superscript"/>
        <sz val="12"/>
        <rFont val="Times New Roman"/>
        <family val="1"/>
      </rPr>
      <t>4</t>
    </r>
  </si>
  <si>
    <r>
      <t xml:space="preserve">Philadelphia </t>
    </r>
    <r>
      <rPr>
        <vertAlign val="superscript"/>
        <sz val="12"/>
        <rFont val="Times New Roman"/>
        <family val="1"/>
      </rPr>
      <t>2</t>
    </r>
  </si>
  <si>
    <r>
      <t xml:space="preserve">Motor Vehicle Sales Tax Remittances by County </t>
    </r>
    <r>
      <rPr>
        <vertAlign val="superscript"/>
        <sz val="14"/>
        <rFont val="Times New Roman"/>
        <family val="1"/>
      </rPr>
      <t>1</t>
    </r>
  </si>
  <si>
    <r>
      <t xml:space="preserve">Allegheny </t>
    </r>
    <r>
      <rPr>
        <vertAlign val="superscript"/>
        <sz val="12"/>
        <rFont val="Times New Roman"/>
        <family val="1"/>
      </rPr>
      <t>2</t>
    </r>
  </si>
  <si>
    <r>
      <t xml:space="preserve">Lehigh </t>
    </r>
    <r>
      <rPr>
        <vertAlign val="superscript"/>
        <sz val="12"/>
        <rFont val="Times New Roman"/>
        <family val="1"/>
      </rPr>
      <t>3</t>
    </r>
  </si>
  <si>
    <r>
      <t>1</t>
    </r>
    <r>
      <rPr>
        <i/>
        <sz val="11"/>
        <rFont val="Times New Roman"/>
        <family val="1"/>
      </rPr>
      <t xml:space="preserve"> In FY 1999, the Super 6 game replaced the Keystone Jackpot and Wildcard Lotto games.</t>
    </r>
  </si>
  <si>
    <t xml:space="preserve">Keystone Jackpot </t>
  </si>
  <si>
    <r>
      <t xml:space="preserve">Super 6 </t>
    </r>
    <r>
      <rPr>
        <vertAlign val="superscript"/>
        <sz val="11"/>
        <rFont val="Times New Roman"/>
        <family val="1"/>
      </rPr>
      <t>1</t>
    </r>
  </si>
  <si>
    <t xml:space="preserve">Ten Year Gross Lottery Sales - Fiscal Year Ending June 30 </t>
  </si>
  <si>
    <t>By Type of Game</t>
  </si>
  <si>
    <r>
      <t xml:space="preserve">1 </t>
    </r>
    <r>
      <rPr>
        <i/>
        <sz val="9"/>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</si>
  <si>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</si>
  <si>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</si>
  <si>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</si>
  <si>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</si>
  <si>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</si>
  <si>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</si>
  <si>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</si>
  <si>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</si>
  <si>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</si>
  <si>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</si>
  <si>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</si>
  <si>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</si>
  <si>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</si>
  <si>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</si>
  <si>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</si>
  <si>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</si>
  <si>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</si>
  <si>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</si>
  <si>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r>
      <t>1</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</si>
  <si>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t>Business Filers by Tax Year</t>
  </si>
  <si>
    <t>Tax Year</t>
  </si>
  <si>
    <t>C Corporations</t>
  </si>
  <si>
    <t>S Corporations</t>
  </si>
  <si>
    <t>LLCs or Business Trusts</t>
  </si>
  <si>
    <t>Partnerships</t>
  </si>
  <si>
    <t>Note:</t>
  </si>
  <si>
    <t xml:space="preserve">Limited Liability Companies (LLCs) that are either formed under Pennsylvania law or that have </t>
  </si>
  <si>
    <t xml:space="preserve">Pennsylvania nexus and that file federal tax partnership returns are required to file both a corporate </t>
  </si>
  <si>
    <t xml:space="preserve">tax return to report capital stock and franchise tax and a Pennsylvania partnership return.  LLCs that </t>
  </si>
  <si>
    <t>filed both returns are shown as LLCs in this table and are not included in the partnership count.</t>
  </si>
  <si>
    <t>2006-07</t>
  </si>
  <si>
    <t xml:space="preserve">  2006</t>
  </si>
  <si>
    <t>3.89 mills</t>
  </si>
  <si>
    <t>Tax Year 2005</t>
  </si>
  <si>
    <t>Treasure Hunt</t>
  </si>
  <si>
    <t>Medicare</t>
  </si>
  <si>
    <t>Assistance</t>
  </si>
  <si>
    <t xml:space="preserve">0 </t>
  </si>
  <si>
    <t xml:space="preserve">    $100,000 - 149,999</t>
  </si>
  <si>
    <t xml:space="preserve">    $150,000 or MORE  </t>
  </si>
  <si>
    <t>2007-08 General Fund Revenue Collections</t>
  </si>
  <si>
    <t xml:space="preserve">  Selective Business - Total</t>
  </si>
  <si>
    <t xml:space="preserve">  Sales and Use - Total</t>
  </si>
  <si>
    <t xml:space="preserve">  Personal Income - Total</t>
  </si>
  <si>
    <t xml:space="preserve">  Lic, Fees &amp; Misc - Total</t>
  </si>
  <si>
    <t xml:space="preserve">  Fines, Pen &amp; Int - Total</t>
  </si>
  <si>
    <t>2007-08</t>
  </si>
  <si>
    <r>
      <t>1</t>
    </r>
    <r>
      <rPr>
        <i/>
        <sz val="9"/>
        <rFont val="Times New Roman"/>
        <family val="1"/>
      </rPr>
      <t xml:space="preserve">Miscellaneous includes collection of delinquent Inheritance Tax, Realty Transfer Tax, and miscellaneous collections. </t>
    </r>
  </si>
  <si>
    <t xml:space="preserve">       Capital Stock/Franchise</t>
  </si>
  <si>
    <t>2.89 mills</t>
  </si>
  <si>
    <t>$ 40 million</t>
  </si>
  <si>
    <t xml:space="preserve"> ending balance in the fund is less than $5 million.</t>
  </si>
  <si>
    <t xml:space="preserve"> thereafter until the tax is eliminated.   </t>
  </si>
  <si>
    <r>
      <t>2</t>
    </r>
    <r>
      <rPr>
        <i/>
        <sz val="11"/>
        <rFont val="Times New Roman"/>
        <family val="1"/>
      </rPr>
      <t xml:space="preserve">Beginning in fiscal year 2002-03, the transfer to the Hazardous Sites Cleanup Fund is suspended until the expected </t>
    </r>
  </si>
  <si>
    <r>
      <t>3</t>
    </r>
    <r>
      <rPr>
        <i/>
        <sz val="11"/>
        <rFont val="Times New Roman"/>
        <family val="1"/>
      </rPr>
      <t xml:space="preserve">The Capital Stock/Franchise Tax rate is reduced to 2.89 mills in tax year 2008 and by 1 mill per year </t>
    </r>
  </si>
  <si>
    <r>
      <t>4</t>
    </r>
    <r>
      <rPr>
        <i/>
        <sz val="11"/>
        <rFont val="Times New Roman"/>
        <family val="1"/>
      </rPr>
      <t xml:space="preserve">Beginning in fiscal year 2008-09, the transfer to the Hazardous Sites Cleanup Fund is $40 million. </t>
    </r>
  </si>
  <si>
    <r>
      <t xml:space="preserve">  2007</t>
    </r>
    <r>
      <rPr>
        <vertAlign val="superscript"/>
        <sz val="14"/>
        <rFont val="Times New Roman"/>
        <family val="1"/>
      </rPr>
      <t xml:space="preserve"> </t>
    </r>
  </si>
  <si>
    <r>
      <t xml:space="preserve">  2008</t>
    </r>
    <r>
      <rPr>
        <vertAlign val="superscript"/>
        <sz val="14"/>
        <rFont val="Times New Roman"/>
        <family val="1"/>
      </rPr>
      <t xml:space="preserve"> 3, 4</t>
    </r>
  </si>
  <si>
    <t>Tax Year 2006</t>
  </si>
  <si>
    <t>Tax years 2005 and 2006 are preliminary.</t>
  </si>
  <si>
    <t xml:space="preserve">Domestic Casualty </t>
  </si>
  <si>
    <t xml:space="preserve">Domestic Fire </t>
  </si>
  <si>
    <r>
      <t>Philadelphia</t>
    </r>
    <r>
      <rPr>
        <vertAlign val="superscript"/>
        <sz val="12"/>
        <rFont val="Times New Roman"/>
        <family val="1"/>
      </rPr>
      <t xml:space="preserve"> 2</t>
    </r>
  </si>
  <si>
    <t>2006 Personal Income Tax Collections</t>
  </si>
  <si>
    <t xml:space="preserve"> Median Taxable Income - 1987 through 2006</t>
  </si>
  <si>
    <t>2006 Personal Income Tax</t>
  </si>
  <si>
    <t xml:space="preserve">  PA Turnpike Commission</t>
  </si>
  <si>
    <t>2007-08 Motor License Fund Revenue Collections By Month</t>
  </si>
  <si>
    <t xml:space="preserve">Lucky for Life - Lotto </t>
  </si>
  <si>
    <t xml:space="preserve">Lucky for Life - Instant </t>
  </si>
  <si>
    <r>
      <t>2</t>
    </r>
    <r>
      <rPr>
        <i/>
        <sz val="11"/>
        <rFont val="Times New Roman"/>
        <family val="1"/>
      </rPr>
      <t xml:space="preserve"> In FY 2007, the Mix &amp; Match game replaced the Lucky for Life games.</t>
    </r>
  </si>
  <si>
    <r>
      <t>3</t>
    </r>
    <r>
      <rPr>
        <i/>
        <sz val="11"/>
        <rFont val="Times New Roman"/>
        <family val="1"/>
      </rPr>
      <t xml:space="preserve"> In FY 2004, the Match 6 game replaced the Super 6 game.  </t>
    </r>
  </si>
  <si>
    <r>
      <t>Mix &amp; Match</t>
    </r>
    <r>
      <rPr>
        <vertAlign val="superscript"/>
        <sz val="11"/>
        <rFont val="Times New Roman"/>
        <family val="1"/>
      </rPr>
      <t xml:space="preserve"> 2</t>
    </r>
  </si>
  <si>
    <r>
      <t>Match 6</t>
    </r>
    <r>
      <rPr>
        <vertAlign val="superscript"/>
        <sz val="11"/>
        <rFont val="Times New Roman"/>
        <family val="1"/>
      </rPr>
      <t xml:space="preserve"> 3</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</si>
</sst>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
    <numFmt numFmtId="167" formatCode="0.0"/>
    <numFmt numFmtId="168" formatCode="#,##0.0_);\(#,##0.0\)"/>
    <numFmt numFmtId="169" formatCode="#,##0\);\(#,##0\)"/>
    <numFmt numFmtId="170" formatCode="_(* #,##0_);_(* \(#,##0\);_(* &quot;-&quot;??_);_(@_)"/>
    <numFmt numFmtId="171" formatCode="#,##0.000_);\(#,##0.000\)"/>
    <numFmt numFmtId="172" formatCode="#,##0.0000_);\(#,##0.0000\)"/>
    <numFmt numFmtId="173" formatCode="0.000000"/>
    <numFmt numFmtId="174" formatCode="#,##0.000"/>
    <numFmt numFmtId="175" formatCode="_(* #,##0.0_);_(* \(#,##0.0\);_(* &quot;-&quot;??_);_(@_)"/>
    <numFmt numFmtId="176" formatCode="#,##0.00000_);\(#,##0.00000\)"/>
    <numFmt numFmtId="177" formatCode="_(* #,##0.000_);_(* \(#,##0.000\);_(* &quot;-&quot;??_);_(@_)"/>
    <numFmt numFmtId="178" formatCode="0.000"/>
    <numFmt numFmtId="179" formatCode="0.000%"/>
    <numFmt numFmtId="180" formatCode="00000"/>
    <numFmt numFmtId="181" formatCode="#,##0.0"/>
    <numFmt numFmtId="182" formatCode="0.0000"/>
    <numFmt numFmtId="183" formatCode="0.0000%"/>
    <numFmt numFmtId="184" formatCode="0.00000%"/>
    <numFmt numFmtId="185" formatCode="0.000000%"/>
    <numFmt numFmtId="186" formatCode="0_);\(0\)"/>
    <numFmt numFmtId="187" formatCode="0.0_)"/>
    <numFmt numFmtId="188" formatCode="_(* #,##0_);_(* \(#,##0\);_(* &quot;0&quot;??_);_(@_)"/>
    <numFmt numFmtId="189" formatCode="_(* #,##0_);_(* \(#,##0\);_(* &quot;0&quot;_);_(@_)"/>
    <numFmt numFmtId="190" formatCode="0.0000000%"/>
    <numFmt numFmtId="191" formatCode="0.00000000%"/>
    <numFmt numFmtId="192" formatCode="0.000000000%"/>
    <numFmt numFmtId="193" formatCode="0.0000000000%"/>
    <numFmt numFmtId="194" formatCode="0.00000000000%"/>
    <numFmt numFmtId="195" formatCode="0.000000000000%"/>
    <numFmt numFmtId="196" formatCode="0.0000000000000%"/>
    <numFmt numFmtId="197" formatCode="0.00000000000000%"/>
    <numFmt numFmtId="198" formatCode="&quot;Yes&quot;;&quot;Yes&quot;;&quot;No&quot;"/>
    <numFmt numFmtId="199" formatCode="&quot;True&quot;;&quot;True&quot;;&quot;False&quot;"/>
    <numFmt numFmtId="200" formatCode="&quot;On&quot;;&quot;On&quot;;&quot;Off&quot;"/>
    <numFmt numFmtId="201" formatCode="[$€-2]\ #,##0.00_);[Red]\([$€-2]\ #,##0.00\)"/>
    <numFmt numFmtId="202" formatCode="#,##0.0000"/>
    <numFmt numFmtId="203" formatCode="0.00000"/>
    <numFmt numFmtId="204" formatCode="[$-409]dddd\,\ mmmm\ dd\,\ yyyy"/>
    <numFmt numFmtId="205" formatCode="[$-409]h:mm:ss\ AM/PM"/>
    <numFmt numFmtId="206" formatCode="0.E+00"/>
    <numFmt numFmtId="207" formatCode="00"/>
    <numFmt numFmtId="208" formatCode="0000000"/>
  </numFmts>
  <fonts count="51">
    <font>
      <sz val="10"/>
      <name val="Times New Roman"/>
      <family val="0"/>
    </font>
    <font>
      <sz val="9"/>
      <name val="Times New Roman"/>
      <family val="1"/>
    </font>
    <font>
      <b/>
      <sz val="10"/>
      <name val="Times New Roman"/>
      <family val="1"/>
    </font>
    <font>
      <sz val="11"/>
      <name val="Times New Roman"/>
      <family val="1"/>
    </font>
    <font>
      <b/>
      <sz val="14"/>
      <name val="Times New Roman"/>
      <family val="1"/>
    </font>
    <font>
      <b/>
      <u val="double"/>
      <sz val="11"/>
      <name val="Times New Roman"/>
      <family val="1"/>
    </font>
    <font>
      <b/>
      <sz val="12"/>
      <name val="Times New Roman"/>
      <family val="1"/>
    </font>
    <font>
      <b/>
      <u val="single"/>
      <sz val="10"/>
      <name val="Times New Roman"/>
      <family val="1"/>
    </font>
    <font>
      <sz val="14"/>
      <name val="Times New Roman"/>
      <family val="1"/>
    </font>
    <font>
      <b/>
      <u val="single"/>
      <sz val="12"/>
      <name val="Times New Roman"/>
      <family val="1"/>
    </font>
    <font>
      <sz val="8"/>
      <name val="Times New Roman"/>
      <family val="1"/>
    </font>
    <font>
      <sz val="12"/>
      <name val="Times New Roman"/>
      <family val="1"/>
    </font>
    <font>
      <u val="single"/>
      <sz val="12"/>
      <name val="Times New Roman"/>
      <family val="1"/>
    </font>
    <font>
      <i/>
      <sz val="10"/>
      <name val="Times New Roman"/>
      <family val="1"/>
    </font>
    <font>
      <sz val="8"/>
      <name val="TIMES"/>
      <family val="0"/>
    </font>
    <font>
      <u val="single"/>
      <sz val="10"/>
      <name val="Times New Roman"/>
      <family val="1"/>
    </font>
    <font>
      <sz val="10"/>
      <name val="Arial"/>
      <family val="0"/>
    </font>
    <font>
      <i/>
      <vertAlign val="superscript"/>
      <sz val="10"/>
      <name val="CG Times (W1)"/>
      <family val="0"/>
    </font>
    <font>
      <i/>
      <sz val="10"/>
      <name val="CG Times (W1)"/>
      <family val="0"/>
    </font>
    <font>
      <vertAlign val="superscript"/>
      <sz val="12"/>
      <name val="Times New Roman"/>
      <family val="1"/>
    </font>
    <font>
      <i/>
      <sz val="9"/>
      <name val="Times New Roman"/>
      <family val="1"/>
    </font>
    <font>
      <i/>
      <vertAlign val="superscript"/>
      <sz val="9"/>
      <name val="Times New Roman"/>
      <family val="1"/>
    </font>
    <font>
      <b/>
      <sz val="16"/>
      <name val="Times New Roman"/>
      <family val="1"/>
    </font>
    <font>
      <sz val="16"/>
      <name val="Times New Roman"/>
      <family val="1"/>
    </font>
    <font>
      <u val="single"/>
      <sz val="14"/>
      <name val="Times New Roman"/>
      <family val="1"/>
    </font>
    <font>
      <vertAlign val="superscript"/>
      <sz val="14"/>
      <name val="Times New Roman"/>
      <family val="1"/>
    </font>
    <font>
      <i/>
      <vertAlign val="superscript"/>
      <sz val="11"/>
      <name val="Times New Roman"/>
      <family val="1"/>
    </font>
    <font>
      <i/>
      <sz val="11"/>
      <name val="Times New Roman"/>
      <family val="1"/>
    </font>
    <font>
      <b/>
      <u val="single"/>
      <sz val="11"/>
      <name val="Times New Roman"/>
      <family val="1"/>
    </font>
    <font>
      <b/>
      <sz val="11"/>
      <name val="Times New Roman"/>
      <family val="1"/>
    </font>
    <font>
      <u val="single"/>
      <sz val="11"/>
      <name val="Times New Roman"/>
      <family val="1"/>
    </font>
    <font>
      <i/>
      <sz val="8"/>
      <name val="CG Times (W1)"/>
      <family val="1"/>
    </font>
    <font>
      <vertAlign val="superscript"/>
      <sz val="16"/>
      <name val="Times New Roman"/>
      <family val="1"/>
    </font>
    <font>
      <i/>
      <vertAlign val="superscript"/>
      <sz val="10"/>
      <name val="Times New Roman"/>
      <family val="1"/>
    </font>
    <font>
      <b/>
      <sz val="8"/>
      <name val="Times New Roman"/>
      <family val="1"/>
    </font>
    <font>
      <b/>
      <vertAlign val="superscript"/>
      <sz val="10"/>
      <name val="Times New Roman"/>
      <family val="1"/>
    </font>
    <font>
      <vertAlign val="superscript"/>
      <sz val="10"/>
      <name val="Times New Roman"/>
      <family val="1"/>
    </font>
    <font>
      <b/>
      <u val="single"/>
      <sz val="14"/>
      <name val="Times New Roman"/>
      <family val="1"/>
    </font>
    <font>
      <i/>
      <vertAlign val="superscript"/>
      <sz val="12"/>
      <name val="Times New Roman"/>
      <family val="1"/>
    </font>
    <font>
      <i/>
      <sz val="12"/>
      <name val="Times New Roman"/>
      <family val="1"/>
    </font>
    <font>
      <vertAlign val="superscript"/>
      <sz val="11"/>
      <name val="Times New Roman"/>
      <family val="1"/>
    </font>
    <font>
      <b/>
      <vertAlign val="superscript"/>
      <sz val="11"/>
      <name val="Times New Roman"/>
      <family val="1"/>
    </font>
    <font>
      <sz val="10"/>
      <color indexed="10"/>
      <name val="Times New Roman"/>
      <family val="1"/>
    </font>
    <font>
      <u val="single"/>
      <sz val="7.5"/>
      <color indexed="12"/>
      <name val="Times New Roman"/>
      <family val="0"/>
    </font>
    <font>
      <u val="single"/>
      <sz val="7.5"/>
      <color indexed="36"/>
      <name val="Times New Roman"/>
      <family val="0"/>
    </font>
    <font>
      <sz val="3.5"/>
      <name val="Times New Roman"/>
      <family val="0"/>
    </font>
    <font>
      <b/>
      <sz val="1.25"/>
      <name val="Times New Roman"/>
      <family val="1"/>
    </font>
    <font>
      <sz val="3.75"/>
      <name val="Times New Roman"/>
      <family val="0"/>
    </font>
    <font>
      <sz val="1"/>
      <name val="Times New Roman"/>
      <family val="1"/>
    </font>
    <font>
      <sz val="1.25"/>
      <name val="Times New Roman"/>
      <family val="1"/>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16" fillId="0" borderId="0">
      <alignment/>
      <protection/>
    </xf>
    <xf numFmtId="0" fontId="0" fillId="0" borderId="0">
      <alignment/>
      <protection/>
    </xf>
    <xf numFmtId="0" fontId="0" fillId="0" borderId="0">
      <alignment/>
      <protection/>
    </xf>
    <xf numFmtId="37" fontId="14" fillId="0" borderId="0">
      <alignment/>
      <protection/>
    </xf>
    <xf numFmtId="0" fontId="16" fillId="0" borderId="0">
      <alignment/>
      <protection/>
    </xf>
    <xf numFmtId="0" fontId="14" fillId="0" borderId="0">
      <alignment/>
      <protection/>
    </xf>
    <xf numFmtId="9" fontId="0" fillId="0" borderId="0" applyFont="0" applyFill="0" applyBorder="0" applyAlignment="0" applyProtection="0"/>
  </cellStyleXfs>
  <cellXfs count="381">
    <xf numFmtId="0" fontId="0" fillId="0" borderId="0" xfId="0" applyAlignment="1">
      <alignment/>
    </xf>
    <xf numFmtId="37" fontId="4" fillId="0" borderId="0" xfId="0" applyNumberFormat="1" applyFont="1" applyAlignment="1" applyProtection="1">
      <alignment horizontal="centerContinuous"/>
      <protection/>
    </xf>
    <xf numFmtId="0" fontId="2"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6" fillId="0" borderId="0" xfId="0" applyFont="1" applyAlignment="1">
      <alignment horizontal="centerContinuous"/>
    </xf>
    <xf numFmtId="0" fontId="4" fillId="0" borderId="0" xfId="0" applyFont="1" applyAlignment="1">
      <alignment horizontal="centerContinuous"/>
    </xf>
    <xf numFmtId="0" fontId="10" fillId="0" borderId="0" xfId="0" applyFont="1" applyAlignment="1">
      <alignment horizontal="centerContinuous"/>
    </xf>
    <xf numFmtId="0" fontId="10" fillId="0" borderId="0" xfId="0" applyFont="1" applyAlignment="1">
      <alignment/>
    </xf>
    <xf numFmtId="0" fontId="11" fillId="0" borderId="0" xfId="0" applyFont="1" applyAlignment="1">
      <alignment/>
    </xf>
    <xf numFmtId="0" fontId="9" fillId="0" borderId="0" xfId="0" applyFont="1" applyAlignment="1">
      <alignment horizontal="right"/>
    </xf>
    <xf numFmtId="167" fontId="12" fillId="0" borderId="0" xfId="0" applyNumberFormat="1" applyFont="1" applyAlignment="1">
      <alignment/>
    </xf>
    <xf numFmtId="167" fontId="11" fillId="0" borderId="0" xfId="0" applyNumberFormat="1" applyFont="1" applyAlignment="1">
      <alignment/>
    </xf>
    <xf numFmtId="3" fontId="12" fillId="0" borderId="0" xfId="0" applyNumberFormat="1" applyFont="1" applyAlignment="1">
      <alignment/>
    </xf>
    <xf numFmtId="3" fontId="11" fillId="0" borderId="0" xfId="0" applyNumberFormat="1" applyFont="1" applyAlignment="1">
      <alignment/>
    </xf>
    <xf numFmtId="0" fontId="6" fillId="0" borderId="0" xfId="0" applyFont="1" applyAlignment="1">
      <alignment/>
    </xf>
    <xf numFmtId="0" fontId="11" fillId="0" borderId="0" xfId="0" applyFont="1" applyAlignment="1">
      <alignment horizontal="right"/>
    </xf>
    <xf numFmtId="0" fontId="4" fillId="0" borderId="0" xfId="0" applyFont="1" applyAlignment="1">
      <alignment horizontal="right"/>
    </xf>
    <xf numFmtId="0" fontId="4" fillId="0" borderId="0" xfId="0" applyFont="1" applyAlignment="1">
      <alignment/>
    </xf>
    <xf numFmtId="3" fontId="9" fillId="0" borderId="0" xfId="0" applyNumberFormat="1" applyFont="1" applyAlignment="1">
      <alignment horizontal="right"/>
    </xf>
    <xf numFmtId="0" fontId="0" fillId="0" borderId="0" xfId="0" applyFont="1" applyAlignment="1">
      <alignment horizontal="center"/>
    </xf>
    <xf numFmtId="167" fontId="0" fillId="0" borderId="0" xfId="0" applyNumberFormat="1" applyFont="1" applyAlignment="1">
      <alignment/>
    </xf>
    <xf numFmtId="164" fontId="0" fillId="0" borderId="0" xfId="0" applyNumberFormat="1" applyFont="1" applyAlignment="1" applyProtection="1">
      <alignment/>
      <protection/>
    </xf>
    <xf numFmtId="164" fontId="0" fillId="0" borderId="0" xfId="0" applyNumberFormat="1" applyFont="1" applyAlignment="1" applyProtection="1">
      <alignment horizontal="right"/>
      <protection/>
    </xf>
    <xf numFmtId="164" fontId="15" fillId="0" borderId="0" xfId="0" applyNumberFormat="1" applyFont="1" applyAlignment="1" applyProtection="1">
      <alignment horizontal="right"/>
      <protection/>
    </xf>
    <xf numFmtId="0" fontId="0" fillId="0" borderId="0" xfId="26" applyFont="1">
      <alignment/>
      <protection/>
    </xf>
    <xf numFmtId="3" fontId="0" fillId="0" borderId="0" xfId="26" applyNumberFormat="1" applyFont="1">
      <alignment/>
      <protection/>
    </xf>
    <xf numFmtId="167" fontId="0" fillId="0" borderId="0" xfId="26" applyNumberFormat="1" applyFont="1">
      <alignment/>
      <protection/>
    </xf>
    <xf numFmtId="0" fontId="11" fillId="0" borderId="0" xfId="26" applyFont="1">
      <alignment/>
      <protection/>
    </xf>
    <xf numFmtId="3" fontId="11" fillId="0" borderId="0" xfId="26" applyNumberFormat="1" applyFont="1">
      <alignment/>
      <protection/>
    </xf>
    <xf numFmtId="167" fontId="11" fillId="0" borderId="0" xfId="26" applyNumberFormat="1" applyFont="1">
      <alignment/>
      <protection/>
    </xf>
    <xf numFmtId="3" fontId="0" fillId="0" borderId="0" xfId="0" applyNumberFormat="1" applyFont="1" applyAlignment="1">
      <alignment/>
    </xf>
    <xf numFmtId="164" fontId="6" fillId="0" borderId="0" xfId="0" applyNumberFormat="1" applyFont="1" applyAlignment="1" applyProtection="1">
      <alignment/>
      <protection/>
    </xf>
    <xf numFmtId="164" fontId="6" fillId="0" borderId="0" xfId="0" applyNumberFormat="1" applyFont="1" applyAlignment="1" applyProtection="1">
      <alignment horizontal="right"/>
      <protection/>
    </xf>
    <xf numFmtId="37" fontId="11" fillId="0" borderId="0" xfId="0" applyNumberFormat="1" applyFont="1" applyAlignment="1" applyProtection="1">
      <alignment/>
      <protection/>
    </xf>
    <xf numFmtId="164" fontId="9" fillId="0" borderId="0" xfId="0" applyNumberFormat="1" applyFont="1" applyAlignment="1" applyProtection="1">
      <alignment horizontal="left"/>
      <protection/>
    </xf>
    <xf numFmtId="164" fontId="9" fillId="0" borderId="0" xfId="0" applyNumberFormat="1" applyFont="1" applyAlignment="1" applyProtection="1">
      <alignment horizontal="right"/>
      <protection/>
    </xf>
    <xf numFmtId="3" fontId="9" fillId="0" borderId="0" xfId="0" applyNumberFormat="1" applyFont="1" applyAlignment="1" applyProtection="1">
      <alignment horizontal="right"/>
      <protection/>
    </xf>
    <xf numFmtId="3" fontId="0" fillId="0" borderId="0" xfId="26" applyNumberFormat="1" applyFont="1" applyAlignment="1" applyProtection="1">
      <alignment horizontal="left"/>
      <protection/>
    </xf>
    <xf numFmtId="3" fontId="0" fillId="0" borderId="0" xfId="26" applyNumberFormat="1" applyFont="1" applyProtection="1">
      <alignment/>
      <protection/>
    </xf>
    <xf numFmtId="3" fontId="10" fillId="0" borderId="0" xfId="26" applyNumberFormat="1" applyFont="1" applyAlignment="1" applyProtection="1">
      <alignment horizontal="left"/>
      <protection/>
    </xf>
    <xf numFmtId="3" fontId="10" fillId="0" borderId="0" xfId="26" applyNumberFormat="1" applyFont="1">
      <alignment/>
      <protection/>
    </xf>
    <xf numFmtId="3" fontId="11" fillId="0" borderId="0" xfId="26" applyNumberFormat="1" applyFont="1" applyAlignment="1" applyProtection="1">
      <alignment horizontal="left"/>
      <protection/>
    </xf>
    <xf numFmtId="3" fontId="11" fillId="0" borderId="0" xfId="26" applyNumberFormat="1" applyFont="1" applyProtection="1">
      <alignment/>
      <protection/>
    </xf>
    <xf numFmtId="3" fontId="6" fillId="0" borderId="0" xfId="26" applyNumberFormat="1" applyFont="1" applyAlignment="1" applyProtection="1">
      <alignment horizontal="left"/>
      <protection/>
    </xf>
    <xf numFmtId="3" fontId="6" fillId="0" borderId="0" xfId="26" applyNumberFormat="1" applyFont="1">
      <alignment/>
      <protection/>
    </xf>
    <xf numFmtId="3" fontId="9" fillId="0" borderId="0" xfId="26" applyNumberFormat="1" applyFont="1" applyAlignment="1" applyProtection="1">
      <alignment horizontal="left"/>
      <protection/>
    </xf>
    <xf numFmtId="0" fontId="4" fillId="0" borderId="0" xfId="0" applyFont="1" applyAlignment="1">
      <alignment horizontal="center"/>
    </xf>
    <xf numFmtId="0" fontId="2" fillId="0" borderId="0" xfId="0" applyFont="1" applyAlignment="1">
      <alignment horizontal="centerContinuous"/>
    </xf>
    <xf numFmtId="0" fontId="9" fillId="0" borderId="0" xfId="0" applyFont="1" applyAlignment="1">
      <alignment/>
    </xf>
    <xf numFmtId="0" fontId="0" fillId="0" borderId="0" xfId="0" applyFont="1" applyAlignment="1" quotePrefix="1">
      <alignment/>
    </xf>
    <xf numFmtId="0" fontId="20" fillId="0" borderId="0" xfId="0" applyFont="1" applyAlignment="1">
      <alignment/>
    </xf>
    <xf numFmtId="170" fontId="11" fillId="0" borderId="0" xfId="15" applyNumberFormat="1" applyFont="1" applyFill="1" applyAlignment="1">
      <alignment/>
    </xf>
    <xf numFmtId="37" fontId="1" fillId="0" borderId="0" xfId="0" applyNumberFormat="1" applyFont="1" applyAlignment="1">
      <alignment/>
    </xf>
    <xf numFmtId="0" fontId="2" fillId="0" borderId="0" xfId="0" applyFont="1" applyAlignment="1">
      <alignment horizontal="center"/>
    </xf>
    <xf numFmtId="0" fontId="21" fillId="0" borderId="0" xfId="0" applyFont="1" applyAlignment="1">
      <alignment/>
    </xf>
    <xf numFmtId="37" fontId="11" fillId="0" borderId="0" xfId="0" applyNumberFormat="1" applyFont="1" applyAlignment="1" applyProtection="1">
      <alignment vertical="center"/>
      <protection/>
    </xf>
    <xf numFmtId="0" fontId="11" fillId="0" borderId="0" xfId="0" applyFont="1" applyAlignment="1">
      <alignment vertical="center"/>
    </xf>
    <xf numFmtId="164" fontId="6" fillId="0" borderId="0" xfId="0" applyNumberFormat="1" applyFont="1" applyAlignment="1" applyProtection="1">
      <alignment horizontal="centerContinuous" vertical="center"/>
      <protection/>
    </xf>
    <xf numFmtId="164" fontId="6" fillId="0" borderId="0" xfId="0" applyNumberFormat="1" applyFont="1" applyAlignment="1" applyProtection="1">
      <alignment horizontal="center" vertical="center"/>
      <protection/>
    </xf>
    <xf numFmtId="0" fontId="8" fillId="0" borderId="0" xfId="0" applyFont="1" applyAlignment="1">
      <alignment vertical="center"/>
    </xf>
    <xf numFmtId="164" fontId="4" fillId="0" borderId="0" xfId="0" applyNumberFormat="1" applyFont="1" applyAlignment="1" applyProtection="1">
      <alignment horizontal="centerContinuous" vertical="center"/>
      <protection/>
    </xf>
    <xf numFmtId="164" fontId="24" fillId="0" borderId="0" xfId="0" applyNumberFormat="1" applyFont="1" applyAlignment="1" applyProtection="1">
      <alignment horizontal="center" vertical="center"/>
      <protection/>
    </xf>
    <xf numFmtId="37" fontId="8" fillId="0" borderId="0" xfId="0" applyNumberFormat="1" applyFont="1" applyAlignment="1" applyProtection="1">
      <alignment vertical="center"/>
      <protection/>
    </xf>
    <xf numFmtId="1" fontId="8" fillId="0" borderId="0" xfId="0" applyNumberFormat="1" applyFont="1" applyAlignment="1" applyProtection="1">
      <alignment vertical="center"/>
      <protection/>
    </xf>
    <xf numFmtId="10" fontId="8" fillId="0" borderId="0" xfId="0" applyNumberFormat="1" applyFont="1" applyAlignment="1" applyProtection="1">
      <alignment vertical="center"/>
      <protection/>
    </xf>
    <xf numFmtId="1" fontId="8" fillId="0" borderId="0" xfId="0" applyNumberFormat="1" applyFont="1" applyAlignment="1" applyProtection="1">
      <alignment horizontal="left" vertical="center"/>
      <protection/>
    </xf>
    <xf numFmtId="0" fontId="8" fillId="0" borderId="0" xfId="0" applyFont="1" applyAlignment="1">
      <alignment horizontal="center"/>
    </xf>
    <xf numFmtId="0" fontId="8" fillId="0" borderId="0" xfId="0" applyFont="1" applyAlignment="1">
      <alignment/>
    </xf>
    <xf numFmtId="0" fontId="24" fillId="0" borderId="0" xfId="0" applyFont="1" applyAlignment="1">
      <alignment horizontal="center"/>
    </xf>
    <xf numFmtId="0" fontId="24" fillId="0" borderId="0" xfId="0" applyFont="1" applyAlignment="1">
      <alignment horizontal="center" vertical="center"/>
    </xf>
    <xf numFmtId="167" fontId="8" fillId="0" borderId="0" xfId="0" applyNumberFormat="1" applyFont="1" applyAlignment="1">
      <alignment horizontal="center"/>
    </xf>
    <xf numFmtId="181" fontId="8" fillId="0" borderId="0" xfId="0" applyNumberFormat="1" applyFont="1" applyAlignment="1">
      <alignment horizontal="center"/>
    </xf>
    <xf numFmtId="10" fontId="8" fillId="0" borderId="0" xfId="0" applyNumberFormat="1" applyFont="1" applyAlignment="1" applyProtection="1">
      <alignment horizontal="left" vertical="center"/>
      <protection/>
    </xf>
    <xf numFmtId="10" fontId="8" fillId="0" borderId="0" xfId="0" applyNumberFormat="1" applyFont="1" applyAlignment="1" applyProtection="1" quotePrefix="1">
      <alignment horizontal="left" vertical="center"/>
      <protection/>
    </xf>
    <xf numFmtId="166" fontId="6" fillId="0" borderId="0" xfId="26" applyNumberFormat="1" applyFont="1">
      <alignment/>
      <protection/>
    </xf>
    <xf numFmtId="166" fontId="11" fillId="0" borderId="0" xfId="26" applyNumberFormat="1" applyFont="1">
      <alignment/>
      <protection/>
    </xf>
    <xf numFmtId="3" fontId="6" fillId="0" borderId="0" xfId="26" applyNumberFormat="1" applyFont="1" applyAlignment="1">
      <alignment horizontal="right"/>
      <protection/>
    </xf>
    <xf numFmtId="3" fontId="11" fillId="0" borderId="0" xfId="26" applyNumberFormat="1" applyFont="1" applyAlignment="1">
      <alignment horizontal="right"/>
      <protection/>
    </xf>
    <xf numFmtId="10" fontId="6" fillId="0" borderId="0" xfId="26" applyNumberFormat="1" applyFont="1" applyAlignment="1">
      <alignment horizontal="right"/>
      <protection/>
    </xf>
    <xf numFmtId="184" fontId="8" fillId="0" borderId="0" xfId="0" applyNumberFormat="1" applyFont="1" applyAlignment="1" applyProtection="1" quotePrefix="1">
      <alignment horizontal="left" vertical="center"/>
      <protection/>
    </xf>
    <xf numFmtId="10" fontId="8" fillId="0" borderId="0" xfId="0" applyNumberFormat="1" applyFont="1" applyBorder="1" applyAlignment="1" applyProtection="1">
      <alignment horizontal="right" vertical="center"/>
      <protection/>
    </xf>
    <xf numFmtId="0" fontId="8" fillId="0" borderId="0" xfId="0" applyFont="1" applyBorder="1" applyAlignment="1">
      <alignment horizontal="right" vertical="center"/>
    </xf>
    <xf numFmtId="10" fontId="8" fillId="0" borderId="0" xfId="0" applyNumberFormat="1" applyFont="1" applyAlignment="1" applyProtection="1">
      <alignment horizontal="right" vertical="center"/>
      <protection/>
    </xf>
    <xf numFmtId="0" fontId="8" fillId="0" borderId="0" xfId="0" applyFont="1" applyAlignment="1">
      <alignment horizontal="right" vertical="center"/>
    </xf>
    <xf numFmtId="0" fontId="3" fillId="0" borderId="0" xfId="24" applyFont="1">
      <alignment/>
      <protection/>
    </xf>
    <xf numFmtId="37" fontId="3" fillId="0" borderId="0" xfId="24" applyNumberFormat="1" applyFont="1">
      <alignment/>
      <protection/>
    </xf>
    <xf numFmtId="37" fontId="0" fillId="0" borderId="0" xfId="24" applyNumberFormat="1" applyFont="1" applyAlignment="1" applyProtection="1">
      <alignment horizontal="centerContinuous"/>
      <protection/>
    </xf>
    <xf numFmtId="37" fontId="0" fillId="0" borderId="0" xfId="24" applyNumberFormat="1" applyFont="1" applyProtection="1">
      <alignment/>
      <protection/>
    </xf>
    <xf numFmtId="165" fontId="7" fillId="0" borderId="0" xfId="24" applyNumberFormat="1" applyFont="1" applyProtection="1">
      <alignment/>
      <protection/>
    </xf>
    <xf numFmtId="37" fontId="2" fillId="0" borderId="0" xfId="24" applyNumberFormat="1" applyFont="1" applyProtection="1">
      <alignment/>
      <protection/>
    </xf>
    <xf numFmtId="37" fontId="5" fillId="0" borderId="0" xfId="24" applyNumberFormat="1" applyFont="1" applyAlignment="1" applyProtection="1">
      <alignment horizontal="right"/>
      <protection/>
    </xf>
    <xf numFmtId="37" fontId="3" fillId="0" borderId="0" xfId="24" applyNumberFormat="1" applyFont="1" applyAlignment="1">
      <alignment horizontal="right"/>
      <protection/>
    </xf>
    <xf numFmtId="37" fontId="0" fillId="0" borderId="0" xfId="24" applyNumberFormat="1" applyFont="1" applyProtection="1">
      <alignment/>
      <protection locked="0"/>
    </xf>
    <xf numFmtId="37" fontId="3" fillId="0" borderId="0" xfId="24" applyNumberFormat="1" applyFont="1" applyAlignment="1" applyProtection="1">
      <alignment horizontal="right"/>
      <protection/>
    </xf>
    <xf numFmtId="0" fontId="11" fillId="0" borderId="0" xfId="0" applyFont="1" applyAlignment="1">
      <alignment horizontal="centerContinuous"/>
    </xf>
    <xf numFmtId="164" fontId="9" fillId="0" borderId="0" xfId="0" applyNumberFormat="1" applyFont="1" applyAlignment="1" applyProtection="1">
      <alignment horizontal="center"/>
      <protection/>
    </xf>
    <xf numFmtId="165" fontId="9" fillId="0" borderId="0" xfId="0" applyNumberFormat="1" applyFont="1" applyAlignment="1" applyProtection="1">
      <alignment horizontal="center"/>
      <protection/>
    </xf>
    <xf numFmtId="37" fontId="6" fillId="0" borderId="0" xfId="0" applyNumberFormat="1" applyFont="1" applyAlignment="1" applyProtection="1">
      <alignment/>
      <protection/>
    </xf>
    <xf numFmtId="37" fontId="12" fillId="0" borderId="0" xfId="0" applyNumberFormat="1" applyFont="1" applyAlignment="1" applyProtection="1">
      <alignment/>
      <protection/>
    </xf>
    <xf numFmtId="0" fontId="3" fillId="0" borderId="0" xfId="0" applyFont="1" applyAlignment="1">
      <alignment/>
    </xf>
    <xf numFmtId="37" fontId="3" fillId="0" borderId="0" xfId="0" applyNumberFormat="1" applyFont="1" applyAlignment="1" applyProtection="1">
      <alignment/>
      <protection/>
    </xf>
    <xf numFmtId="37" fontId="29" fillId="0" borderId="0" xfId="0" applyNumberFormat="1" applyFont="1" applyAlignment="1" applyProtection="1">
      <alignment/>
      <protection/>
    </xf>
    <xf numFmtId="37" fontId="3" fillId="0" borderId="0" xfId="0" applyNumberFormat="1" applyFont="1" applyAlignment="1" applyProtection="1">
      <alignment/>
      <protection locked="0"/>
    </xf>
    <xf numFmtId="37" fontId="30" fillId="0" borderId="0" xfId="0" applyNumberFormat="1" applyFont="1" applyAlignment="1" applyProtection="1">
      <alignment/>
      <protection/>
    </xf>
    <xf numFmtId="0" fontId="23" fillId="0" borderId="0" xfId="0" applyFont="1" applyAlignment="1">
      <alignment/>
    </xf>
    <xf numFmtId="37" fontId="8" fillId="0" borderId="0" xfId="0" applyNumberFormat="1" applyFont="1" applyAlignment="1" applyProtection="1">
      <alignment horizontal="left"/>
      <protection/>
    </xf>
    <xf numFmtId="0" fontId="8" fillId="0" borderId="0" xfId="0" applyFont="1" applyAlignment="1">
      <alignment horizontal="right"/>
    </xf>
    <xf numFmtId="3" fontId="8" fillId="0" borderId="0" xfId="0" applyNumberFormat="1" applyFont="1" applyAlignment="1">
      <alignment/>
    </xf>
    <xf numFmtId="3" fontId="8" fillId="0" borderId="0" xfId="0" applyNumberFormat="1" applyFont="1" applyAlignment="1">
      <alignment horizontal="right"/>
    </xf>
    <xf numFmtId="164" fontId="8" fillId="0" borderId="0" xfId="0" applyNumberFormat="1" applyFont="1" applyAlignment="1" applyProtection="1">
      <alignment horizontal="right"/>
      <protection/>
    </xf>
    <xf numFmtId="3" fontId="8" fillId="0" borderId="0" xfId="0" applyNumberFormat="1" applyFont="1" applyAlignment="1">
      <alignment/>
    </xf>
    <xf numFmtId="3" fontId="17" fillId="0" borderId="0" xfId="26" applyNumberFormat="1" applyFont="1" applyAlignment="1">
      <alignment vertical="center"/>
      <protection/>
    </xf>
    <xf numFmtId="3" fontId="18" fillId="0" borderId="0" xfId="26" applyNumberFormat="1" applyFont="1" applyAlignment="1">
      <alignment vertical="center"/>
      <protection/>
    </xf>
    <xf numFmtId="0" fontId="18" fillId="0" borderId="0" xfId="26" applyFont="1" applyAlignment="1">
      <alignment vertical="center"/>
      <protection/>
    </xf>
    <xf numFmtId="3" fontId="17" fillId="0" borderId="0" xfId="26" applyNumberFormat="1" applyFont="1" applyAlignment="1" applyProtection="1">
      <alignment horizontal="left" vertical="center"/>
      <protection/>
    </xf>
    <xf numFmtId="3" fontId="31" fillId="0" borderId="0" xfId="26" applyNumberFormat="1" applyFont="1" applyAlignment="1">
      <alignment vertical="center"/>
      <protection/>
    </xf>
    <xf numFmtId="164" fontId="22" fillId="0" borderId="0" xfId="0" applyNumberFormat="1" applyFont="1" applyAlignment="1" applyProtection="1">
      <alignment horizontal="centerContinuous"/>
      <protection/>
    </xf>
    <xf numFmtId="164" fontId="6" fillId="0" borderId="0" xfId="0" applyNumberFormat="1" applyFont="1" applyAlignment="1" applyProtection="1">
      <alignment horizontal="left"/>
      <protection/>
    </xf>
    <xf numFmtId="164" fontId="11" fillId="0" borderId="0" xfId="0" applyNumberFormat="1" applyFont="1" applyAlignment="1" applyProtection="1">
      <alignment horizontal="left"/>
      <protection/>
    </xf>
    <xf numFmtId="37" fontId="11" fillId="0" borderId="0" xfId="0" applyNumberFormat="1" applyFont="1" applyAlignment="1" applyProtection="1">
      <alignment horizontal="centerContinuous"/>
      <protection/>
    </xf>
    <xf numFmtId="165" fontId="9" fillId="0" borderId="0" xfId="0" applyNumberFormat="1" applyFont="1" applyAlignment="1" applyProtection="1">
      <alignment/>
      <protection/>
    </xf>
    <xf numFmtId="37" fontId="11" fillId="0" borderId="0" xfId="0" applyNumberFormat="1" applyFont="1" applyAlignment="1" applyProtection="1">
      <alignment/>
      <protection locked="0"/>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vertical="center"/>
    </xf>
    <xf numFmtId="10" fontId="11" fillId="0" borderId="0" xfId="0" applyNumberFormat="1" applyFont="1" applyAlignment="1" applyProtection="1">
      <alignment vertical="center"/>
      <protection/>
    </xf>
    <xf numFmtId="0" fontId="34" fillId="0" borderId="0" xfId="0" applyFont="1" applyAlignment="1">
      <alignment/>
    </xf>
    <xf numFmtId="0" fontId="9" fillId="0" borderId="0" xfId="0" applyFont="1" applyBorder="1" applyAlignment="1">
      <alignment horizontal="left"/>
    </xf>
    <xf numFmtId="0" fontId="15"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right"/>
    </xf>
    <xf numFmtId="5" fontId="11" fillId="0" borderId="0" xfId="0" applyNumberFormat="1" applyFont="1" applyAlignment="1">
      <alignment horizontal="left"/>
    </xf>
    <xf numFmtId="170" fontId="0" fillId="0" borderId="0" xfId="0" applyNumberFormat="1" applyFont="1" applyAlignment="1">
      <alignment/>
    </xf>
    <xf numFmtId="0" fontId="11" fillId="0" borderId="0" xfId="0" applyFont="1" applyBorder="1" applyAlignment="1">
      <alignment/>
    </xf>
    <xf numFmtId="0" fontId="6" fillId="0" borderId="0" xfId="0" applyFont="1" applyAlignment="1">
      <alignment horizontal="right"/>
    </xf>
    <xf numFmtId="0" fontId="35" fillId="0" borderId="0" xfId="0" applyFont="1" applyBorder="1" applyAlignment="1">
      <alignment/>
    </xf>
    <xf numFmtId="3" fontId="6" fillId="0" borderId="0" xfId="0" applyNumberFormat="1" applyFont="1" applyAlignment="1">
      <alignment/>
    </xf>
    <xf numFmtId="0" fontId="9"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164" fontId="4" fillId="0" borderId="0" xfId="0" applyNumberFormat="1" applyFont="1" applyAlignment="1" applyProtection="1">
      <alignment horizontal="centerContinuous"/>
      <protection/>
    </xf>
    <xf numFmtId="37" fontId="2" fillId="0" borderId="0" xfId="0" applyNumberFormat="1" applyFont="1" applyAlignment="1" applyProtection="1">
      <alignment horizontal="centerContinuous"/>
      <protection/>
    </xf>
    <xf numFmtId="37" fontId="2" fillId="0" borderId="0" xfId="0" applyNumberFormat="1" applyFont="1" applyAlignment="1" applyProtection="1">
      <alignment horizontal="left"/>
      <protection/>
    </xf>
    <xf numFmtId="164" fontId="37" fillId="0" borderId="0" xfId="0" applyNumberFormat="1" applyFont="1" applyAlignment="1" applyProtection="1">
      <alignment horizontal="left"/>
      <protection/>
    </xf>
    <xf numFmtId="164" fontId="37" fillId="0" borderId="0" xfId="0" applyNumberFormat="1" applyFont="1" applyAlignment="1" applyProtection="1">
      <alignment/>
      <protection/>
    </xf>
    <xf numFmtId="0" fontId="37" fillId="0" borderId="0" xfId="0" applyFont="1" applyAlignment="1">
      <alignment horizontal="right"/>
    </xf>
    <xf numFmtId="37" fontId="8" fillId="0" borderId="0" xfId="0" applyNumberFormat="1" applyFont="1" applyAlignment="1" applyProtection="1">
      <alignment/>
      <protection/>
    </xf>
    <xf numFmtId="3" fontId="8" fillId="0" borderId="0" xfId="0" applyNumberFormat="1" applyFont="1" applyAlignment="1" applyProtection="1">
      <alignment/>
      <protection/>
    </xf>
    <xf numFmtId="3" fontId="8" fillId="0" borderId="0" xfId="0" applyNumberFormat="1" applyFont="1" applyFill="1" applyAlignment="1" applyProtection="1">
      <alignment/>
      <protection/>
    </xf>
    <xf numFmtId="3" fontId="8" fillId="0" borderId="1" xfId="0" applyNumberFormat="1" applyFont="1" applyBorder="1" applyAlignment="1" applyProtection="1">
      <alignment/>
      <protection/>
    </xf>
    <xf numFmtId="37" fontId="4" fillId="0" borderId="0" xfId="0" applyNumberFormat="1" applyFont="1" applyAlignment="1" applyProtection="1">
      <alignment horizontal="left"/>
      <protection/>
    </xf>
    <xf numFmtId="3" fontId="4" fillId="0" borderId="2" xfId="0" applyNumberFormat="1" applyFont="1" applyBorder="1" applyAlignment="1" applyProtection="1">
      <alignment/>
      <protection/>
    </xf>
    <xf numFmtId="168" fontId="11" fillId="0" borderId="0" xfId="0" applyNumberFormat="1" applyFont="1" applyAlignment="1" applyProtection="1">
      <alignment/>
      <protection/>
    </xf>
    <xf numFmtId="37" fontId="0" fillId="0" borderId="0" xfId="0" applyNumberFormat="1" applyFont="1" applyAlignment="1" applyProtection="1">
      <alignment/>
      <protection/>
    </xf>
    <xf numFmtId="37" fontId="6" fillId="0" borderId="0" xfId="0" applyNumberFormat="1" applyFont="1" applyAlignment="1" applyProtection="1">
      <alignment horizontal="right"/>
      <protection/>
    </xf>
    <xf numFmtId="37" fontId="6" fillId="0" borderId="0" xfId="0" applyNumberFormat="1" applyFont="1" applyAlignment="1" applyProtection="1">
      <alignment horizontal="left"/>
      <protection/>
    </xf>
    <xf numFmtId="166" fontId="6" fillId="0" borderId="0" xfId="0" applyNumberFormat="1" applyFont="1" applyAlignment="1" applyProtection="1">
      <alignment/>
      <protection/>
    </xf>
    <xf numFmtId="166" fontId="11" fillId="0" borderId="0" xfId="0" applyNumberFormat="1" applyFont="1" applyAlignment="1" applyProtection="1">
      <alignment/>
      <protection/>
    </xf>
    <xf numFmtId="3" fontId="33" fillId="0" borderId="0" xfId="26" applyNumberFormat="1" applyFont="1">
      <alignment/>
      <protection/>
    </xf>
    <xf numFmtId="0" fontId="22" fillId="0" borderId="0" xfId="0" applyFont="1" applyAlignment="1">
      <alignment horizontal="centerContinuous"/>
    </xf>
    <xf numFmtId="0" fontId="22" fillId="0" borderId="0" xfId="0" applyFont="1" applyAlignment="1">
      <alignment horizontal="right"/>
    </xf>
    <xf numFmtId="0" fontId="4" fillId="0" borderId="0" xfId="0" applyFont="1" applyAlignment="1">
      <alignment horizontal="left"/>
    </xf>
    <xf numFmtId="164" fontId="4" fillId="0" borderId="0" xfId="0" applyNumberFormat="1" applyFont="1" applyAlignment="1" applyProtection="1">
      <alignment horizontal="left"/>
      <protection/>
    </xf>
    <xf numFmtId="164" fontId="8" fillId="0" borderId="0" xfId="0" applyNumberFormat="1" applyFont="1" applyAlignment="1" applyProtection="1">
      <alignment/>
      <protection/>
    </xf>
    <xf numFmtId="3" fontId="8" fillId="0" borderId="0" xfId="0" applyNumberFormat="1" applyFont="1" applyAlignment="1" applyProtection="1">
      <alignment horizontal="center"/>
      <protection/>
    </xf>
    <xf numFmtId="164" fontId="8" fillId="0" borderId="0" xfId="0" applyNumberFormat="1" applyFont="1" applyAlignment="1" applyProtection="1">
      <alignment horizontal="left"/>
      <protection/>
    </xf>
    <xf numFmtId="3" fontId="8" fillId="0" borderId="0" xfId="0" applyNumberFormat="1" applyFont="1" applyAlignment="1" applyProtection="1">
      <alignment horizontal="left"/>
      <protection/>
    </xf>
    <xf numFmtId="3" fontId="11" fillId="0" borderId="0" xfId="0" applyNumberFormat="1" applyFont="1" applyAlignment="1" applyProtection="1">
      <alignment/>
      <protection/>
    </xf>
    <xf numFmtId="164" fontId="0" fillId="0" borderId="0" xfId="0" applyNumberFormat="1" applyFont="1" applyAlignment="1" applyProtection="1">
      <alignment horizontal="centerContinuous"/>
      <protection/>
    </xf>
    <xf numFmtId="164" fontId="9" fillId="0" borderId="0" xfId="0" applyNumberFormat="1" applyFont="1" applyAlignment="1" applyProtection="1">
      <alignment/>
      <protection/>
    </xf>
    <xf numFmtId="164" fontId="11" fillId="0" borderId="0" xfId="0" applyNumberFormat="1" applyFont="1" applyAlignment="1" applyProtection="1">
      <alignment/>
      <protection/>
    </xf>
    <xf numFmtId="164" fontId="21" fillId="0" borderId="0" xfId="0" applyNumberFormat="1" applyFont="1" applyAlignment="1" applyProtection="1">
      <alignment horizontal="left"/>
      <protection/>
    </xf>
    <xf numFmtId="164" fontId="0" fillId="0" borderId="0" xfId="0" applyNumberFormat="1" applyFont="1" applyAlignment="1" applyProtection="1">
      <alignment horizontal="left"/>
      <protection/>
    </xf>
    <xf numFmtId="170" fontId="0" fillId="0" borderId="0" xfId="15" applyNumberFormat="1" applyFont="1" applyAlignment="1">
      <alignment/>
    </xf>
    <xf numFmtId="37" fontId="10" fillId="0" borderId="0" xfId="25" applyFont="1" applyAlignment="1">
      <alignment horizontal="centerContinuous"/>
      <protection/>
    </xf>
    <xf numFmtId="37" fontId="3" fillId="0" borderId="0" xfId="25" applyFont="1" applyAlignment="1">
      <alignment horizontal="centerContinuous"/>
      <protection/>
    </xf>
    <xf numFmtId="37" fontId="11" fillId="0" borderId="0" xfId="25" applyFont="1" applyAlignment="1">
      <alignment horizontal="centerContinuous"/>
      <protection/>
    </xf>
    <xf numFmtId="37" fontId="10" fillId="0" borderId="0" xfId="25" applyFont="1">
      <alignment/>
      <protection/>
    </xf>
    <xf numFmtId="164" fontId="6" fillId="0" borderId="0" xfId="25" applyNumberFormat="1" applyFont="1" applyProtection="1">
      <alignment/>
      <protection/>
    </xf>
    <xf numFmtId="37" fontId="6" fillId="0" borderId="0" xfId="25" applyNumberFormat="1" applyFont="1" applyAlignment="1" applyProtection="1">
      <alignment horizontal="right"/>
      <protection/>
    </xf>
    <xf numFmtId="164" fontId="9" fillId="0" borderId="0" xfId="25" applyNumberFormat="1" applyFont="1" applyAlignment="1" applyProtection="1">
      <alignment horizontal="left"/>
      <protection/>
    </xf>
    <xf numFmtId="164" fontId="9" fillId="0" borderId="0" xfId="25" applyNumberFormat="1" applyFont="1" applyAlignment="1" applyProtection="1">
      <alignment horizontal="right"/>
      <protection/>
    </xf>
    <xf numFmtId="164" fontId="9" fillId="0" borderId="0" xfId="25" applyNumberFormat="1" applyFont="1" applyProtection="1">
      <alignment/>
      <protection/>
    </xf>
    <xf numFmtId="37" fontId="6" fillId="0" borderId="0" xfId="25" applyNumberFormat="1" applyFont="1" applyAlignment="1" applyProtection="1">
      <alignment horizontal="left"/>
      <protection/>
    </xf>
    <xf numFmtId="37" fontId="6" fillId="0" borderId="0" xfId="25" applyNumberFormat="1" applyFont="1" applyProtection="1">
      <alignment/>
      <protection/>
    </xf>
    <xf numFmtId="37" fontId="11" fillId="0" borderId="0" xfId="25" applyNumberFormat="1" applyFont="1" applyProtection="1">
      <alignment/>
      <protection/>
    </xf>
    <xf numFmtId="37" fontId="11" fillId="0" borderId="0" xfId="25" applyNumberFormat="1" applyFont="1" applyAlignment="1" applyProtection="1">
      <alignment horizontal="left"/>
      <protection/>
    </xf>
    <xf numFmtId="37" fontId="11" fillId="0" borderId="0" xfId="25" applyFont="1">
      <alignment/>
      <protection/>
    </xf>
    <xf numFmtId="37" fontId="0" fillId="0" borderId="0" xfId="25" applyFont="1">
      <alignment/>
      <protection/>
    </xf>
    <xf numFmtId="164" fontId="13" fillId="0" borderId="0" xfId="25" applyNumberFormat="1" applyFont="1" applyAlignment="1" applyProtection="1">
      <alignment horizontal="left"/>
      <protection/>
    </xf>
    <xf numFmtId="37" fontId="10" fillId="0" borderId="0" xfId="25" applyFont="1" applyAlignment="1">
      <alignment horizontal="right"/>
      <protection/>
    </xf>
    <xf numFmtId="37" fontId="10" fillId="0" borderId="0" xfId="25" applyFont="1" applyAlignment="1">
      <alignment horizontal="center"/>
      <protection/>
    </xf>
    <xf numFmtId="164" fontId="6" fillId="0" borderId="0" xfId="25" applyNumberFormat="1" applyFont="1" applyAlignment="1" applyProtection="1">
      <alignment horizontal="right"/>
      <protection/>
    </xf>
    <xf numFmtId="166" fontId="6" fillId="0" borderId="0" xfId="0" applyNumberFormat="1" applyFont="1" applyAlignment="1" applyProtection="1">
      <alignment horizontal="right"/>
      <protection/>
    </xf>
    <xf numFmtId="166" fontId="11" fillId="0" borderId="0" xfId="0" applyNumberFormat="1" applyFont="1" applyAlignment="1" applyProtection="1">
      <alignment horizontal="right"/>
      <protection/>
    </xf>
    <xf numFmtId="37" fontId="0" fillId="0" borderId="0" xfId="25" applyFont="1" applyAlignment="1">
      <alignment horizontal="right"/>
      <protection/>
    </xf>
    <xf numFmtId="173" fontId="0" fillId="0" borderId="0" xfId="25" applyNumberFormat="1" applyFont="1">
      <alignment/>
      <protection/>
    </xf>
    <xf numFmtId="37" fontId="0" fillId="0" borderId="0" xfId="25" applyFont="1" applyAlignment="1">
      <alignment horizontal="center"/>
      <protection/>
    </xf>
    <xf numFmtId="164" fontId="20" fillId="0" borderId="0" xfId="25" applyNumberFormat="1" applyFont="1" applyAlignment="1" applyProtection="1">
      <alignment/>
      <protection/>
    </xf>
    <xf numFmtId="164" fontId="20" fillId="0" borderId="0" xfId="25" applyNumberFormat="1" applyFont="1" applyAlignment="1" applyProtection="1">
      <alignment horizontal="left"/>
      <protection/>
    </xf>
    <xf numFmtId="166" fontId="10" fillId="0" borderId="0" xfId="25" applyNumberFormat="1" applyFont="1" applyAlignment="1" applyProtection="1">
      <alignment horizontal="center"/>
      <protection/>
    </xf>
    <xf numFmtId="166" fontId="10" fillId="0" borderId="0" xfId="25" applyNumberFormat="1" applyFont="1" applyProtection="1">
      <alignment/>
      <protection/>
    </xf>
    <xf numFmtId="37" fontId="4" fillId="0" borderId="0" xfId="24" applyNumberFormat="1" applyFont="1" applyAlignment="1" applyProtection="1">
      <alignment horizontal="centerContinuous"/>
      <protection/>
    </xf>
    <xf numFmtId="37" fontId="3" fillId="0" borderId="0" xfId="24" applyNumberFormat="1" applyFont="1" applyAlignment="1" applyProtection="1">
      <alignment horizontal="centerContinuous"/>
      <protection/>
    </xf>
    <xf numFmtId="0" fontId="3" fillId="0" borderId="0" xfId="24" applyFont="1" applyAlignment="1">
      <alignment horizontal="centerContinuous"/>
      <protection/>
    </xf>
    <xf numFmtId="164" fontId="3" fillId="0" borderId="0" xfId="24" applyNumberFormat="1" applyFont="1" applyProtection="1">
      <alignment/>
      <protection/>
    </xf>
    <xf numFmtId="37" fontId="28" fillId="0" borderId="0" xfId="24" applyNumberFormat="1" applyFont="1" applyAlignment="1" applyProtection="1">
      <alignment horizontal="center"/>
      <protection/>
    </xf>
    <xf numFmtId="0" fontId="2" fillId="0" borderId="0" xfId="24" applyFont="1">
      <alignment/>
      <protection/>
    </xf>
    <xf numFmtId="0" fontId="2" fillId="0" borderId="0" xfId="24" applyFont="1" applyAlignment="1" applyProtection="1">
      <alignment horizontal="left"/>
      <protection/>
    </xf>
    <xf numFmtId="164" fontId="4" fillId="0" borderId="0" xfId="24" applyNumberFormat="1" applyFont="1" applyAlignment="1" applyProtection="1">
      <alignment horizontal="centerContinuous"/>
      <protection/>
    </xf>
    <xf numFmtId="0" fontId="6" fillId="0" borderId="0" xfId="24" applyFont="1">
      <alignment/>
      <protection/>
    </xf>
    <xf numFmtId="0" fontId="13" fillId="0" borderId="0" xfId="0" applyFont="1" applyAlignment="1">
      <alignment/>
    </xf>
    <xf numFmtId="0" fontId="7" fillId="0" borderId="0" xfId="24" applyFont="1" applyAlignment="1" applyProtection="1">
      <alignment horizontal="left"/>
      <protection/>
    </xf>
    <xf numFmtId="37" fontId="28" fillId="0" borderId="0" xfId="24" applyNumberFormat="1" applyFont="1" applyAlignment="1" applyProtection="1">
      <alignment horizontal="right"/>
      <protection/>
    </xf>
    <xf numFmtId="0" fontId="29" fillId="0" borderId="0" xfId="24" applyFont="1">
      <alignment/>
      <protection/>
    </xf>
    <xf numFmtId="0" fontId="29" fillId="0" borderId="0" xfId="0" applyFont="1" applyAlignment="1">
      <alignment/>
    </xf>
    <xf numFmtId="37" fontId="6" fillId="0" borderId="0" xfId="0" applyNumberFormat="1" applyFont="1" applyAlignment="1" applyProtection="1">
      <alignment horizontal="centerContinuous"/>
      <protection/>
    </xf>
    <xf numFmtId="37" fontId="9" fillId="0" borderId="0" xfId="0" applyNumberFormat="1" applyFont="1" applyAlignment="1" applyProtection="1">
      <alignment/>
      <protection/>
    </xf>
    <xf numFmtId="0" fontId="22" fillId="0" borderId="0" xfId="0" applyFont="1" applyFill="1" applyAlignment="1">
      <alignment horizontal="centerContinuous"/>
    </xf>
    <xf numFmtId="164" fontId="4" fillId="0" borderId="0" xfId="0" applyNumberFormat="1" applyFont="1" applyFill="1" applyAlignment="1" applyProtection="1">
      <alignment horizontal="centerContinuous"/>
      <protection/>
    </xf>
    <xf numFmtId="37" fontId="22" fillId="0" borderId="0" xfId="0" applyNumberFormat="1" applyFont="1" applyFill="1" applyAlignment="1" applyProtection="1">
      <alignment horizontal="centerContinuous"/>
      <protection/>
    </xf>
    <xf numFmtId="166" fontId="0" fillId="0" borderId="0" xfId="28" applyNumberFormat="1" applyFont="1" applyAlignment="1">
      <alignment/>
    </xf>
    <xf numFmtId="10" fontId="0" fillId="0" borderId="0" xfId="28" applyNumberFormat="1" applyFont="1" applyAlignment="1">
      <alignment/>
    </xf>
    <xf numFmtId="3" fontId="4" fillId="0" borderId="0" xfId="0" applyNumberFormat="1" applyFont="1" applyAlignment="1">
      <alignment/>
    </xf>
    <xf numFmtId="170" fontId="10" fillId="0" borderId="0" xfId="15" applyNumberFormat="1" applyFont="1" applyAlignment="1">
      <alignment horizontal="right"/>
    </xf>
    <xf numFmtId="37" fontId="9" fillId="0" borderId="0" xfId="24" applyNumberFormat="1" applyFont="1" applyAlignment="1" applyProtection="1">
      <alignment horizontal="center"/>
      <protection/>
    </xf>
    <xf numFmtId="170" fontId="11" fillId="0" borderId="0" xfId="15" applyNumberFormat="1" applyFont="1" applyAlignment="1" applyProtection="1">
      <alignment horizontal="right"/>
      <protection/>
    </xf>
    <xf numFmtId="37" fontId="6" fillId="0" borderId="0" xfId="25" applyFont="1" applyAlignment="1">
      <alignment horizontal="right"/>
      <protection/>
    </xf>
    <xf numFmtId="0" fontId="23" fillId="0" borderId="0" xfId="0" applyFont="1" applyAlignment="1">
      <alignment/>
    </xf>
    <xf numFmtId="1" fontId="8" fillId="0" borderId="0" xfId="0" applyNumberFormat="1" applyFont="1" applyAlignment="1" applyProtection="1" quotePrefix="1">
      <alignment horizontal="left" vertical="center"/>
      <protection/>
    </xf>
    <xf numFmtId="166" fontId="11" fillId="0" borderId="0" xfId="0" applyNumberFormat="1" applyFont="1" applyAlignment="1">
      <alignment/>
    </xf>
    <xf numFmtId="181" fontId="8" fillId="0" borderId="0" xfId="0" applyNumberFormat="1" applyFont="1" applyAlignment="1">
      <alignment horizontal="right"/>
    </xf>
    <xf numFmtId="167" fontId="8" fillId="0" borderId="0" xfId="0" applyNumberFormat="1" applyFont="1" applyAlignment="1">
      <alignment horizontal="right"/>
    </xf>
    <xf numFmtId="0" fontId="0" fillId="0" borderId="0" xfId="0" applyFont="1" applyAlignment="1">
      <alignment horizontal="right"/>
    </xf>
    <xf numFmtId="0" fontId="24" fillId="0" borderId="0" xfId="0" applyFont="1" applyAlignment="1">
      <alignment horizontal="right"/>
    </xf>
    <xf numFmtId="0" fontId="3" fillId="0" borderId="0" xfId="0" applyFont="1" applyAlignment="1">
      <alignment horizontal="center"/>
    </xf>
    <xf numFmtId="164" fontId="28" fillId="0" borderId="0" xfId="0" applyNumberFormat="1" applyFont="1" applyAlignment="1" applyProtection="1">
      <alignment horizontal="left"/>
      <protection/>
    </xf>
    <xf numFmtId="164" fontId="28" fillId="0" borderId="0" xfId="0" applyNumberFormat="1" applyFont="1" applyAlignment="1" applyProtection="1">
      <alignment horizontal="center"/>
      <protection/>
    </xf>
    <xf numFmtId="164" fontId="3" fillId="0" borderId="0" xfId="0" applyNumberFormat="1" applyFont="1" applyAlignment="1" applyProtection="1">
      <alignment horizontal="center"/>
      <protection/>
    </xf>
    <xf numFmtId="1" fontId="3" fillId="0" borderId="0" xfId="0" applyNumberFormat="1" applyFont="1" applyAlignment="1">
      <alignment horizontal="center"/>
    </xf>
    <xf numFmtId="0" fontId="26" fillId="0" borderId="0" xfId="0" applyFont="1" applyAlignment="1">
      <alignment/>
    </xf>
    <xf numFmtId="0" fontId="27" fillId="0" borderId="0" xfId="0" applyFont="1" applyAlignment="1">
      <alignment/>
    </xf>
    <xf numFmtId="0" fontId="3" fillId="0" borderId="0" xfId="0" applyFont="1" applyAlignment="1">
      <alignment horizontal="centerContinuous"/>
    </xf>
    <xf numFmtId="164" fontId="29"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horizontal="right"/>
      <protection/>
    </xf>
    <xf numFmtId="3" fontId="3" fillId="0" borderId="0" xfId="0" applyNumberFormat="1" applyFont="1" applyAlignment="1">
      <alignment horizontal="right"/>
    </xf>
    <xf numFmtId="3" fontId="3" fillId="0" borderId="0" xfId="0" applyNumberFormat="1" applyFont="1" applyAlignment="1" applyProtection="1">
      <alignment horizontal="right"/>
      <protection/>
    </xf>
    <xf numFmtId="164" fontId="28" fillId="0" borderId="0" xfId="0" applyNumberFormat="1" applyFont="1" applyAlignment="1" applyProtection="1">
      <alignment horizontal="right"/>
      <protection/>
    </xf>
    <xf numFmtId="0" fontId="42" fillId="0" borderId="0" xfId="0" applyFont="1" applyAlignment="1">
      <alignment/>
    </xf>
    <xf numFmtId="9" fontId="0" fillId="0" borderId="0" xfId="28" applyFont="1" applyAlignment="1">
      <alignment/>
    </xf>
    <xf numFmtId="166" fontId="0" fillId="0" borderId="0" xfId="0" applyNumberFormat="1" applyFont="1" applyAlignment="1">
      <alignment/>
    </xf>
    <xf numFmtId="0" fontId="0" fillId="0" borderId="0" xfId="0" applyFont="1" applyFill="1" applyAlignment="1">
      <alignment/>
    </xf>
    <xf numFmtId="0" fontId="9" fillId="0" borderId="0" xfId="22" applyFont="1" applyFill="1" applyAlignment="1">
      <alignment horizontal="right"/>
      <protection/>
    </xf>
    <xf numFmtId="3" fontId="11" fillId="0" borderId="0" xfId="22" applyNumberFormat="1" applyFont="1" applyFill="1">
      <alignment/>
      <protection/>
    </xf>
    <xf numFmtId="166" fontId="11" fillId="0" borderId="0" xfId="22" applyNumberFormat="1" applyFont="1" applyFill="1">
      <alignment/>
      <protection/>
    </xf>
    <xf numFmtId="3" fontId="11" fillId="0" borderId="1" xfId="22" applyNumberFormat="1" applyFont="1" applyFill="1" applyBorder="1">
      <alignment/>
      <protection/>
    </xf>
    <xf numFmtId="3" fontId="6" fillId="0" borderId="0" xfId="22" applyNumberFormat="1" applyFont="1" applyFill="1">
      <alignment/>
      <protection/>
    </xf>
    <xf numFmtId="0" fontId="6" fillId="0" borderId="0" xfId="22" applyFont="1" applyFill="1">
      <alignment/>
      <protection/>
    </xf>
    <xf numFmtId="5" fontId="11" fillId="0" borderId="0" xfId="22" applyNumberFormat="1" applyFont="1" applyFill="1" applyAlignment="1">
      <alignment horizontal="left"/>
      <protection/>
    </xf>
    <xf numFmtId="0" fontId="11" fillId="0" borderId="0" xfId="22" applyFont="1" applyFill="1">
      <alignment/>
      <protection/>
    </xf>
    <xf numFmtId="0" fontId="0" fillId="0" borderId="0" xfId="22" applyFont="1" applyFill="1">
      <alignment/>
      <protection/>
    </xf>
    <xf numFmtId="49" fontId="20" fillId="0" borderId="0" xfId="22" applyNumberFormat="1" applyFont="1" applyFill="1" applyAlignment="1">
      <alignment wrapText="1"/>
      <protection/>
    </xf>
    <xf numFmtId="6" fontId="11" fillId="0" borderId="0" xfId="22" applyNumberFormat="1" applyFont="1" applyFill="1" applyAlignment="1" quotePrefix="1">
      <alignment horizontal="left"/>
      <protection/>
    </xf>
    <xf numFmtId="0" fontId="15" fillId="0" borderId="0" xfId="22" applyFont="1" applyFill="1" applyAlignment="1">
      <alignment horizontal="right"/>
      <protection/>
    </xf>
    <xf numFmtId="10" fontId="8" fillId="0" borderId="0" xfId="0" applyNumberFormat="1" applyFont="1" applyFill="1" applyBorder="1" applyAlignment="1" applyProtection="1">
      <alignment horizontal="right" vertical="center"/>
      <protection/>
    </xf>
    <xf numFmtId="0" fontId="9" fillId="0" borderId="0" xfId="0" applyFont="1" applyFill="1" applyBorder="1" applyAlignment="1">
      <alignment horizontal="center"/>
    </xf>
    <xf numFmtId="166" fontId="11" fillId="0" borderId="0" xfId="28" applyNumberFormat="1" applyFont="1" applyAlignment="1">
      <alignment/>
    </xf>
    <xf numFmtId="0" fontId="37" fillId="0" borderId="0" xfId="0" applyFont="1" applyBorder="1" applyAlignment="1">
      <alignment/>
    </xf>
    <xf numFmtId="0" fontId="4" fillId="0" borderId="0" xfId="0" applyFont="1" applyBorder="1" applyAlignment="1">
      <alignment horizontal="left"/>
    </xf>
    <xf numFmtId="170" fontId="8" fillId="0" borderId="0" xfId="15" applyNumberFormat="1" applyFont="1" applyBorder="1" applyAlignment="1">
      <alignment/>
    </xf>
    <xf numFmtId="170" fontId="8" fillId="0" borderId="0" xfId="15" applyNumberFormat="1" applyFont="1" applyBorder="1" applyAlignment="1">
      <alignment/>
    </xf>
    <xf numFmtId="0" fontId="4" fillId="0" borderId="0" xfId="0" applyFont="1" applyFill="1" applyBorder="1" applyAlignment="1">
      <alignment horizontal="left"/>
    </xf>
    <xf numFmtId="37" fontId="3" fillId="0" borderId="0" xfId="24" applyNumberFormat="1" applyFont="1" applyFill="1" applyAlignment="1" applyProtection="1">
      <alignment horizontal="centerContinuous"/>
      <protection/>
    </xf>
    <xf numFmtId="37" fontId="28" fillId="0" borderId="0" xfId="24" applyNumberFormat="1" applyFont="1" applyFill="1" applyAlignment="1" applyProtection="1">
      <alignment horizontal="center"/>
      <protection/>
    </xf>
    <xf numFmtId="0" fontId="7" fillId="0" borderId="0" xfId="24" applyFont="1" applyFill="1" applyAlignment="1" applyProtection="1">
      <alignment horizontal="left"/>
      <protection/>
    </xf>
    <xf numFmtId="37" fontId="9" fillId="0" borderId="0" xfId="24" applyNumberFormat="1" applyFont="1" applyFill="1" applyAlignment="1" applyProtection="1">
      <alignment horizontal="center"/>
      <protection/>
    </xf>
    <xf numFmtId="37" fontId="29" fillId="0" borderId="0" xfId="24" applyNumberFormat="1" applyFont="1" applyFill="1">
      <alignment/>
      <protection/>
    </xf>
    <xf numFmtId="0" fontId="29" fillId="0" borderId="0" xfId="24" applyFont="1" applyFill="1">
      <alignment/>
      <protection/>
    </xf>
    <xf numFmtId="37" fontId="11" fillId="0" borderId="0" xfId="24" applyNumberFormat="1" applyFont="1" applyFill="1" applyAlignment="1">
      <alignment horizontal="right"/>
      <protection/>
    </xf>
    <xf numFmtId="37" fontId="9" fillId="0" borderId="0" xfId="24" applyNumberFormat="1" applyFont="1" applyFill="1" applyAlignment="1" applyProtection="1">
      <alignment/>
      <protection/>
    </xf>
    <xf numFmtId="189" fontId="11" fillId="0" borderId="0" xfId="15" applyNumberFormat="1" applyFont="1" applyFill="1" applyAlignment="1" applyProtection="1">
      <alignment horizontal="right"/>
      <protection/>
    </xf>
    <xf numFmtId="37" fontId="9" fillId="0" borderId="0" xfId="24" applyNumberFormat="1" applyFont="1" applyFill="1" applyAlignment="1" applyProtection="1">
      <alignment horizontal="right"/>
      <protection/>
    </xf>
    <xf numFmtId="0" fontId="3" fillId="0" borderId="0" xfId="24" applyFont="1" applyFill="1">
      <alignment/>
      <protection/>
    </xf>
    <xf numFmtId="37" fontId="28" fillId="0" borderId="0" xfId="24" applyNumberFormat="1" applyFont="1">
      <alignment/>
      <protection/>
    </xf>
    <xf numFmtId="164" fontId="2" fillId="0" borderId="0" xfId="0" applyNumberFormat="1" applyFont="1" applyAlignment="1" applyProtection="1">
      <alignment horizontal="left"/>
      <protection/>
    </xf>
    <xf numFmtId="0" fontId="7" fillId="0" borderId="0" xfId="0" applyFont="1" applyAlignment="1">
      <alignment/>
    </xf>
    <xf numFmtId="164" fontId="7" fillId="0" borderId="0" xfId="0" applyNumberFormat="1" applyFont="1" applyAlignment="1" applyProtection="1">
      <alignment horizontal="left"/>
      <protection/>
    </xf>
    <xf numFmtId="3" fontId="2" fillId="0" borderId="0" xfId="0" applyNumberFormat="1" applyFont="1" applyAlignment="1">
      <alignment/>
    </xf>
    <xf numFmtId="166" fontId="2" fillId="0" borderId="0" xfId="28" applyNumberFormat="1" applyFont="1" applyAlignment="1">
      <alignment/>
    </xf>
    <xf numFmtId="186" fontId="0" fillId="0" borderId="0" xfId="26" applyNumberFormat="1" applyFont="1" applyFill="1" applyAlignment="1" applyProtection="1">
      <alignment horizontal="left"/>
      <protection/>
    </xf>
    <xf numFmtId="37" fontId="2" fillId="0" borderId="0" xfId="26" applyNumberFormat="1" applyFont="1" applyAlignment="1" applyProtection="1">
      <alignment horizontal="left"/>
      <protection/>
    </xf>
    <xf numFmtId="186" fontId="0" fillId="0" borderId="0" xfId="26" applyNumberFormat="1" applyFont="1" applyAlignment="1" applyProtection="1">
      <alignment horizontal="left"/>
      <protection/>
    </xf>
    <xf numFmtId="186" fontId="2" fillId="0" borderId="0" xfId="26" applyNumberFormat="1" applyFont="1" applyAlignment="1" applyProtection="1">
      <alignment horizontal="left"/>
      <protection/>
    </xf>
    <xf numFmtId="3" fontId="2" fillId="0" borderId="0" xfId="26" applyNumberFormat="1" applyFont="1">
      <alignment/>
      <protection/>
    </xf>
    <xf numFmtId="37" fontId="0" fillId="0" borderId="0" xfId="0" applyNumberFormat="1" applyFont="1" applyAlignment="1" applyProtection="1">
      <alignment horizontal="left"/>
      <protection/>
    </xf>
    <xf numFmtId="186" fontId="0" fillId="0" borderId="0" xfId="0" applyNumberFormat="1" applyFont="1" applyAlignment="1" applyProtection="1">
      <alignment horizontal="left"/>
      <protection/>
    </xf>
    <xf numFmtId="164" fontId="2" fillId="0" borderId="0" xfId="26" applyNumberFormat="1" applyFont="1" applyAlignment="1" applyProtection="1">
      <alignment horizontal="left"/>
      <protection/>
    </xf>
    <xf numFmtId="164" fontId="0" fillId="0" borderId="0" xfId="26" applyNumberFormat="1" applyFont="1" applyAlignment="1" applyProtection="1">
      <alignment horizontal="left"/>
      <protection/>
    </xf>
    <xf numFmtId="37" fontId="0" fillId="0" borderId="0" xfId="26" applyNumberFormat="1" applyFont="1" applyAlignment="1" applyProtection="1">
      <alignment horizontal="left"/>
      <protection/>
    </xf>
    <xf numFmtId="37" fontId="2" fillId="0" borderId="0" xfId="0" applyNumberFormat="1" applyFont="1" applyAlignment="1" applyProtection="1">
      <alignment horizontal="right"/>
      <protection/>
    </xf>
    <xf numFmtId="164" fontId="7" fillId="0" borderId="0" xfId="0" applyNumberFormat="1" applyFont="1" applyAlignment="1" applyProtection="1">
      <alignment horizontal="right"/>
      <protection/>
    </xf>
    <xf numFmtId="0" fontId="0" fillId="0" borderId="0" xfId="0" applyBorder="1" applyAlignment="1">
      <alignment horizontal="left"/>
    </xf>
    <xf numFmtId="0" fontId="0" fillId="0" borderId="0" xfId="0" applyAlignment="1">
      <alignment horizontal="left"/>
    </xf>
    <xf numFmtId="0" fontId="0" fillId="0" borderId="0" xfId="0" applyAlignment="1">
      <alignment horizontal="center"/>
    </xf>
    <xf numFmtId="3" fontId="2" fillId="0" borderId="0" xfId="0" applyNumberFormat="1" applyFont="1" applyAlignment="1">
      <alignment horizontal="center"/>
    </xf>
    <xf numFmtId="0" fontId="2" fillId="0" borderId="1" xfId="0" applyFont="1" applyBorder="1" applyAlignment="1">
      <alignment horizontal="center"/>
    </xf>
    <xf numFmtId="3" fontId="2" fillId="0" borderId="1" xfId="0" applyNumberFormat="1" applyFont="1" applyBorder="1" applyAlignment="1">
      <alignment horizontal="center"/>
    </xf>
    <xf numFmtId="3" fontId="2" fillId="0" borderId="1" xfId="0" applyNumberFormat="1" applyFont="1" applyBorder="1" applyAlignment="1">
      <alignment horizontal="right"/>
    </xf>
    <xf numFmtId="3" fontId="0" fillId="0" borderId="0" xfId="0" applyNumberFormat="1" applyAlignment="1">
      <alignment horizontal="center"/>
    </xf>
    <xf numFmtId="3" fontId="0" fillId="0" borderId="0" xfId="0" applyNumberFormat="1" applyAlignment="1">
      <alignment horizontal="right"/>
    </xf>
    <xf numFmtId="3" fontId="0" fillId="0" borderId="0" xfId="0" applyNumberFormat="1" applyAlignment="1">
      <alignment/>
    </xf>
    <xf numFmtId="0" fontId="0" fillId="0" borderId="0" xfId="0" applyBorder="1" applyAlignment="1">
      <alignment/>
    </xf>
    <xf numFmtId="0" fontId="0" fillId="0" borderId="1" xfId="0" applyBorder="1" applyAlignment="1">
      <alignment/>
    </xf>
    <xf numFmtId="3" fontId="6" fillId="0" borderId="0" xfId="26" applyNumberFormat="1" applyFont="1" applyAlignment="1" applyProtection="1">
      <alignment horizontal="right"/>
      <protection/>
    </xf>
    <xf numFmtId="3" fontId="9" fillId="0" borderId="0" xfId="26" applyNumberFormat="1" applyFont="1" applyAlignment="1" applyProtection="1">
      <alignment horizontal="right"/>
      <protection/>
    </xf>
    <xf numFmtId="3" fontId="8" fillId="0" borderId="0" xfId="0" applyNumberFormat="1" applyFont="1" applyAlignment="1" quotePrefix="1">
      <alignment horizontal="right"/>
    </xf>
    <xf numFmtId="164" fontId="8" fillId="0" borderId="0" xfId="0" applyNumberFormat="1" applyFont="1" applyAlignment="1" applyProtection="1">
      <alignment horizontal="center"/>
      <protection/>
    </xf>
    <xf numFmtId="170" fontId="10" fillId="0" borderId="0" xfId="15" applyNumberFormat="1" applyFont="1" applyFill="1" applyAlignment="1">
      <alignment horizontal="right"/>
    </xf>
    <xf numFmtId="164" fontId="4" fillId="0" borderId="0" xfId="0" applyNumberFormat="1" applyFont="1" applyAlignment="1" applyProtection="1">
      <alignment/>
      <protection/>
    </xf>
    <xf numFmtId="0" fontId="26" fillId="0" borderId="0" xfId="0" applyNumberFormat="1"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left"/>
    </xf>
    <xf numFmtId="0" fontId="37" fillId="0" borderId="0" xfId="23" applyFont="1" applyBorder="1" applyAlignment="1">
      <alignment horizontal="right"/>
      <protection/>
    </xf>
    <xf numFmtId="0" fontId="11" fillId="0" borderId="0" xfId="23" applyFont="1">
      <alignment/>
      <protection/>
    </xf>
    <xf numFmtId="0" fontId="9" fillId="0" borderId="0" xfId="23" applyFont="1" applyFill="1" applyBorder="1" applyAlignment="1">
      <alignment horizontal="center"/>
      <protection/>
    </xf>
    <xf numFmtId="0" fontId="4" fillId="0" borderId="0" xfId="23" applyFont="1" applyBorder="1" applyAlignment="1">
      <alignment/>
      <protection/>
    </xf>
    <xf numFmtId="170" fontId="8" fillId="0" borderId="0" xfId="23" applyNumberFormat="1" applyFont="1">
      <alignment/>
      <protection/>
    </xf>
    <xf numFmtId="0" fontId="50" fillId="0" borderId="0" xfId="23" applyFont="1" applyBorder="1" applyAlignment="1">
      <alignment horizontal="left"/>
      <protection/>
    </xf>
    <xf numFmtId="3" fontId="8" fillId="0" borderId="0" xfId="23" applyNumberFormat="1" applyFont="1" applyBorder="1">
      <alignment/>
      <protection/>
    </xf>
    <xf numFmtId="0" fontId="11" fillId="0" borderId="0" xfId="23" applyFont="1" applyBorder="1">
      <alignment/>
      <protection/>
    </xf>
    <xf numFmtId="0" fontId="8" fillId="0" borderId="0" xfId="23" applyFont="1">
      <alignment/>
      <protection/>
    </xf>
    <xf numFmtId="0" fontId="8" fillId="0" borderId="0" xfId="23" applyFont="1" applyBorder="1">
      <alignment/>
      <protection/>
    </xf>
    <xf numFmtId="3" fontId="11" fillId="0" borderId="0" xfId="22" applyNumberFormat="1" applyFont="1" applyFill="1" applyBorder="1">
      <alignment/>
      <protection/>
    </xf>
    <xf numFmtId="0" fontId="2" fillId="0" borderId="1" xfId="0" applyFont="1" applyBorder="1" applyAlignment="1">
      <alignment/>
    </xf>
    <xf numFmtId="0" fontId="0"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quotePrefix="1">
      <alignment horizontal="left"/>
    </xf>
    <xf numFmtId="0" fontId="0" fillId="0" borderId="0" xfId="0" applyFont="1" applyAlignment="1">
      <alignment horizontal="left"/>
    </xf>
    <xf numFmtId="164" fontId="22" fillId="0" borderId="0" xfId="0" applyNumberFormat="1" applyFont="1" applyAlignment="1" applyProtection="1">
      <alignment horizontal="center"/>
      <protection/>
    </xf>
    <xf numFmtId="0" fontId="21" fillId="0" borderId="0" xfId="0" applyFont="1" applyAlignment="1">
      <alignment wrapText="1"/>
    </xf>
    <xf numFmtId="0" fontId="0" fillId="0" borderId="0" xfId="0" applyFont="1" applyAlignment="1">
      <alignment wrapText="1"/>
    </xf>
    <xf numFmtId="1" fontId="8" fillId="0" borderId="0" xfId="0" applyNumberFormat="1" applyFont="1" applyAlignment="1" applyProtection="1" quotePrefix="1">
      <alignment horizontal="left" vertical="center"/>
      <protection/>
    </xf>
    <xf numFmtId="1" fontId="8" fillId="0" borderId="0" xfId="0" applyNumberFormat="1" applyFont="1" applyAlignment="1" applyProtection="1" quotePrefix="1">
      <alignment horizontal="center" vertical="center"/>
      <protection/>
    </xf>
    <xf numFmtId="0" fontId="26" fillId="0" borderId="0" xfId="0" applyFont="1" applyAlignment="1">
      <alignment horizontal="left"/>
    </xf>
    <xf numFmtId="164" fontId="22" fillId="0" borderId="0" xfId="0" applyNumberFormat="1" applyFont="1" applyAlignment="1" applyProtection="1">
      <alignment horizontal="center" vertical="center"/>
      <protection/>
    </xf>
    <xf numFmtId="0" fontId="23" fillId="0" borderId="0" xfId="0" applyFont="1" applyAlignment="1">
      <alignment vertical="center"/>
    </xf>
    <xf numFmtId="164" fontId="4" fillId="0" borderId="0" xfId="0" applyNumberFormat="1" applyFont="1" applyAlignment="1" applyProtection="1">
      <alignment horizontal="center" vertical="center"/>
      <protection/>
    </xf>
    <xf numFmtId="0" fontId="8" fillId="0" borderId="0" xfId="0" applyFont="1" applyAlignment="1">
      <alignment vertical="center"/>
    </xf>
    <xf numFmtId="0" fontId="22" fillId="0" borderId="0" xfId="0" applyFont="1" applyAlignment="1">
      <alignment horizontal="center"/>
    </xf>
    <xf numFmtId="0" fontId="11" fillId="0" borderId="0" xfId="0" applyFont="1" applyAlignment="1">
      <alignment horizontal="center"/>
    </xf>
    <xf numFmtId="0" fontId="6" fillId="0" borderId="0" xfId="22" applyFont="1" applyFill="1" applyAlignment="1">
      <alignment horizontal="center"/>
      <protection/>
    </xf>
    <xf numFmtId="49" fontId="21" fillId="0" borderId="0" xfId="22" applyNumberFormat="1" applyFont="1" applyFill="1" applyAlignment="1">
      <alignment wrapText="1"/>
      <protection/>
    </xf>
    <xf numFmtId="49" fontId="20" fillId="0" borderId="0" xfId="22" applyNumberFormat="1" applyFont="1" applyFill="1" applyAlignment="1">
      <alignment wrapText="1"/>
      <protection/>
    </xf>
    <xf numFmtId="0" fontId="0" fillId="0" borderId="0" xfId="0" applyBorder="1" applyAlignment="1">
      <alignment horizontal="left"/>
    </xf>
    <xf numFmtId="3" fontId="4" fillId="0" borderId="0" xfId="0" applyNumberFormat="1" applyFont="1" applyAlignment="1">
      <alignment horizontal="center"/>
    </xf>
    <xf numFmtId="0" fontId="0" fillId="0" borderId="0" xfId="0" applyAlignment="1">
      <alignment horizontal="left"/>
    </xf>
    <xf numFmtId="37" fontId="6" fillId="0" borderId="0" xfId="0" applyNumberFormat="1" applyFont="1" applyAlignment="1" applyProtection="1">
      <alignment horizontal="center"/>
      <protection/>
    </xf>
    <xf numFmtId="164" fontId="38" fillId="0" borderId="0" xfId="0" applyNumberFormat="1" applyFont="1" applyAlignment="1" applyProtection="1">
      <alignment horizontal="left" vertical="center" wrapText="1"/>
      <protection/>
    </xf>
    <xf numFmtId="0" fontId="11" fillId="0" borderId="0" xfId="0" applyFont="1" applyAlignment="1">
      <alignment vertical="center" wrapText="1"/>
    </xf>
    <xf numFmtId="0" fontId="33" fillId="0" borderId="0" xfId="26" applyFont="1" applyAlignment="1">
      <alignment horizontal="left" wrapText="1"/>
      <protection/>
    </xf>
    <xf numFmtId="37" fontId="2" fillId="0" borderId="0" xfId="0" applyNumberFormat="1" applyFont="1" applyFill="1" applyAlignment="1" applyProtection="1">
      <alignment horizontal="center"/>
      <protection/>
    </xf>
    <xf numFmtId="186" fontId="13" fillId="0" borderId="0" xfId="26" applyNumberFormat="1" applyFont="1" applyAlignment="1" applyProtection="1" quotePrefix="1">
      <alignment horizontal="center"/>
      <protection/>
    </xf>
    <xf numFmtId="3" fontId="17" fillId="0" borderId="0" xfId="26" applyNumberFormat="1" applyFont="1" applyAlignment="1">
      <alignment horizontal="left" vertical="center" wrapText="1"/>
      <protection/>
    </xf>
    <xf numFmtId="3" fontId="18" fillId="0" borderId="0" xfId="26" applyNumberFormat="1" applyFont="1" applyAlignment="1">
      <alignment horizontal="left" vertical="center" wrapText="1"/>
      <protection/>
    </xf>
    <xf numFmtId="0" fontId="33" fillId="0" borderId="0" xfId="0" applyFont="1" applyAlignment="1">
      <alignment vertical="center" wrapText="1"/>
    </xf>
    <xf numFmtId="0" fontId="0" fillId="0" borderId="0" xfId="0" applyFont="1" applyAlignment="1">
      <alignment vertical="center" wrapText="1"/>
    </xf>
    <xf numFmtId="164" fontId="13" fillId="0" borderId="0" xfId="25" applyNumberFormat="1" applyFont="1" applyAlignment="1" applyProtection="1">
      <alignment wrapText="1"/>
      <protection/>
    </xf>
    <xf numFmtId="164" fontId="33" fillId="0" borderId="0" xfId="25" applyNumberFormat="1" applyFont="1" applyAlignment="1" applyProtection="1">
      <alignment wrapText="1"/>
      <protection/>
    </xf>
    <xf numFmtId="164" fontId="4" fillId="0" borderId="0" xfId="25" applyNumberFormat="1" applyFont="1" applyFill="1" applyAlignment="1" applyProtection="1">
      <alignment horizontal="center"/>
      <protection/>
    </xf>
    <xf numFmtId="164" fontId="21" fillId="0" borderId="0" xfId="25" applyNumberFormat="1" applyFont="1" applyAlignment="1" applyProtection="1">
      <alignment vertical="center" wrapText="1"/>
      <protection/>
    </xf>
    <xf numFmtId="37" fontId="1" fillId="0" borderId="0" xfId="25" applyFont="1" applyAlignment="1">
      <alignment horizontal="center"/>
      <protection/>
    </xf>
    <xf numFmtId="0" fontId="3" fillId="0" borderId="0" xfId="0" applyFont="1" applyAlignment="1">
      <alignment horizontal="center"/>
    </xf>
    <xf numFmtId="164" fontId="26" fillId="0" borderId="0" xfId="0" applyNumberFormat="1" applyFont="1" applyAlignment="1" applyProtection="1">
      <alignment horizontal="left" wrapText="1"/>
      <protection/>
    </xf>
    <xf numFmtId="0" fontId="3" fillId="0" borderId="0" xfId="0" applyFont="1" applyAlignment="1">
      <alignment wrapText="1"/>
    </xf>
    <xf numFmtId="164" fontId="4" fillId="0" borderId="0" xfId="0" applyNumberFormat="1" applyFont="1" applyAlignment="1" applyProtection="1">
      <alignment horizontal="center"/>
      <protection/>
    </xf>
  </cellXfs>
  <cellStyles count="15">
    <cellStyle name="Normal" xfId="0"/>
    <cellStyle name="Comma" xfId="15"/>
    <cellStyle name="Comma [0]" xfId="16"/>
    <cellStyle name="Comma0 - Style2" xfId="17"/>
    <cellStyle name="Currency" xfId="18"/>
    <cellStyle name="Currency [0]" xfId="19"/>
    <cellStyle name="Followed Hyperlink" xfId="20"/>
    <cellStyle name="Hyperlink" xfId="21"/>
    <cellStyle name="Normal_CNI CSF  liabilites-p10" xfId="22"/>
    <cellStyle name="Normal_Stat Supplement 2006-07" xfId="23"/>
    <cellStyle name="Normal_statisticalsupplement2000-01" xfId="24"/>
    <cellStyle name="Normal_STATSP96" xfId="25"/>
    <cellStyle name="Normal_STATSU97" xfId="26"/>
    <cellStyle name="Percen - Style1"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'Page 11'!$B$3</c:f>
              <c:strCache>
                <c:ptCount val="1"/>
                <c:pt idx="0">
                  <c:v>C Corporations</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'Page 11'!$A$4:$A$17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'Page 11'!$B$4:$B$17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1"/>
          <c:tx>
            <c:strRef>
              <c:f>'Page 11'!$D$3</c:f>
              <c:strCache>
                <c:ptCount val="1"/>
                <c:pt idx="0">
                  <c:v>S Corporations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'Page 11'!$A$4:$A$17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'Page 11'!$D$4:$D$17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2"/>
          <c:tx>
            <c:strRef>
              <c:f>'Page 11'!$F$3</c:f>
              <c:strCache>
                <c:ptCount val="1"/>
                <c:pt idx="0">
                  <c:v>LLCs or Business Trusts</c:v>
                </c:pt>
              </c:strCache>
            </c:strRef>
          </c:tx>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'Page 11'!$A$4:$A$17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'Page 11'!$F$4:$F$17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6"/>
          <c:order val="3"/>
          <c:tx>
            <c:strRef>
              <c:f>'Page 11'!$H$3</c:f>
              <c:strCache>
                <c:ptCount val="1"/>
                <c:pt idx="0">
                  <c:v>Partnerships</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Ref>
              <c:f>'Page 11'!$A$4:$A$17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'Page 11'!$H$4:$H$17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17047042"/>
        <c:axId val="19205651"/>
      </c:lineChart>
      <c:catAx>
        <c:axId val="17047042"/>
        <c:scaling>
          <c:orientation val="minMax"/>
        </c:scaling>
        <c:axPos val="b"/>
        <c:title>
          <c:tx>
            <c:rich>
              <a:bodyPr vert="horz" rot="0" anchor="ctr"/>
              <a:lstStyle/>
              <a:p>
                <a:pPr algn="ctr">
                  <a:defRPr/>
                </a:pPr>
                <a:r>
                  <a:rPr lang="en-US" cap="none" sz="125" b="1" i="0" u="none" baseline="0">
                    <a:latin typeface="Times New Roman"/>
                    <a:ea typeface="Times New Roman"/>
                    <a:cs typeface="Times New Roman"/>
                  </a:rPr>
                  <a:t>Tax Year</a:t>
                </a:r>
              </a:p>
            </c:rich>
          </c:tx>
          <c:layout/>
          <c:overlay val="0"/>
          <c:spPr>
            <a:noFill/>
            <a:ln>
              <a:noFill/>
            </a:ln>
          </c:spPr>
        </c:title>
        <c:delete val="0"/>
        <c:numFmt formatCode="General" sourceLinked="1"/>
        <c:majorTickMark val="out"/>
        <c:minorTickMark val="none"/>
        <c:tickLblPos val="nextTo"/>
        <c:txPr>
          <a:bodyPr/>
          <a:lstStyle/>
          <a:p>
            <a:pPr>
              <a:defRPr lang="en-US" cap="none" sz="125" b="0" i="0" u="none" baseline="0">
                <a:latin typeface="Times New Roman"/>
                <a:ea typeface="Times New Roman"/>
                <a:cs typeface="Times New Roman"/>
              </a:defRPr>
            </a:pPr>
          </a:p>
        </c:txPr>
        <c:crossAx val="19205651"/>
        <c:crosses val="autoZero"/>
        <c:auto val="1"/>
        <c:lblOffset val="100"/>
        <c:noMultiLvlLbl val="0"/>
      </c:catAx>
      <c:valAx>
        <c:axId val="19205651"/>
        <c:scaling>
          <c:orientation val="minMax"/>
        </c:scaling>
        <c:axPos val="l"/>
        <c:title>
          <c:tx>
            <c:rich>
              <a:bodyPr vert="horz" rot="-5400000" anchor="ctr"/>
              <a:lstStyle/>
              <a:p>
                <a:pPr algn="ctr">
                  <a:defRPr/>
                </a:pPr>
                <a:r>
                  <a:rPr lang="en-US" cap="none" sz="125" b="1" i="0" u="none" baseline="0">
                    <a:latin typeface="Times New Roman"/>
                    <a:ea typeface="Times New Roman"/>
                    <a:cs typeface="Times New Roman"/>
                  </a:rPr>
                  <a:t>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5" b="0" i="0" u="none" baseline="0">
                <a:latin typeface="Times New Roman"/>
                <a:ea typeface="Times New Roman"/>
                <a:cs typeface="Times New Roman"/>
              </a:defRPr>
            </a:pPr>
          </a:p>
        </c:txPr>
        <c:crossAx val="17047042"/>
        <c:crossesAt val="1"/>
        <c:crossBetween val="between"/>
        <c:dispUnits/>
        <c:majorUnit val="40000"/>
      </c:valAx>
      <c:spPr>
        <a:solidFill>
          <a:srgbClr val="FFFFFF"/>
        </a:solidFill>
        <a:ln w="12700">
          <a:solidFill>
            <a:srgbClr val="808080"/>
          </a:solidFill>
        </a:ln>
      </c:spPr>
    </c:plotArea>
    <c:legend>
      <c:legendPos val="b"/>
      <c:layout/>
      <c:overlay val="0"/>
      <c:txPr>
        <a:bodyPr vert="horz" rot="0"/>
        <a:lstStyle/>
        <a:p>
          <a:pPr>
            <a:defRPr lang="en-US" cap="none" sz="1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350"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0</xdr:rowOff>
    </xdr:from>
    <xdr:to>
      <xdr:col>9</xdr:col>
      <xdr:colOff>0</xdr:colOff>
      <xdr:row>29</xdr:row>
      <xdr:rowOff>0</xdr:rowOff>
    </xdr:to>
    <xdr:graphicFrame>
      <xdr:nvGraphicFramePr>
        <xdr:cNvPr id="1" name="Chart 1"/>
        <xdr:cNvGraphicFramePr/>
      </xdr:nvGraphicFramePr>
      <xdr:xfrm>
        <a:off x="9525" y="4772025"/>
        <a:ext cx="5648325"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31</xdr:row>
      <xdr:rowOff>114300</xdr:rowOff>
    </xdr:from>
    <xdr:to>
      <xdr:col>10</xdr:col>
      <xdr:colOff>0</xdr:colOff>
      <xdr:row>32</xdr:row>
      <xdr:rowOff>9525</xdr:rowOff>
    </xdr:to>
    <xdr:sp>
      <xdr:nvSpPr>
        <xdr:cNvPr id="1" name="Text 1"/>
        <xdr:cNvSpPr txBox="1">
          <a:spLocks noChangeArrowheads="1"/>
        </xdr:cNvSpPr>
      </xdr:nvSpPr>
      <xdr:spPr>
        <a:xfrm flipH="1">
          <a:off x="9058275" y="4933950"/>
          <a:ext cx="0" cy="952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52</xdr:row>
      <xdr:rowOff>66675</xdr:rowOff>
    </xdr:from>
    <xdr:to>
      <xdr:col>12</xdr:col>
      <xdr:colOff>533400</xdr:colOff>
      <xdr:row>52</xdr:row>
      <xdr:rowOff>104775</xdr:rowOff>
    </xdr:to>
    <xdr:sp>
      <xdr:nvSpPr>
        <xdr:cNvPr id="2" name="Text 2"/>
        <xdr:cNvSpPr txBox="1">
          <a:spLocks noChangeArrowheads="1"/>
        </xdr:cNvSpPr>
      </xdr:nvSpPr>
      <xdr:spPr>
        <a:xfrm flipH="1">
          <a:off x="10572750" y="8077200"/>
          <a:ext cx="85725"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31</xdr:row>
      <xdr:rowOff>114300</xdr:rowOff>
    </xdr:from>
    <xdr:to>
      <xdr:col>10</xdr:col>
      <xdr:colOff>0</xdr:colOff>
      <xdr:row>32</xdr:row>
      <xdr:rowOff>9525</xdr:rowOff>
    </xdr:to>
    <xdr:sp>
      <xdr:nvSpPr>
        <xdr:cNvPr id="3" name="Text 1"/>
        <xdr:cNvSpPr txBox="1">
          <a:spLocks noChangeArrowheads="1"/>
        </xdr:cNvSpPr>
      </xdr:nvSpPr>
      <xdr:spPr>
        <a:xfrm flipH="1">
          <a:off x="9058275" y="4933950"/>
          <a:ext cx="0" cy="952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52</xdr:row>
      <xdr:rowOff>66675</xdr:rowOff>
    </xdr:from>
    <xdr:to>
      <xdr:col>12</xdr:col>
      <xdr:colOff>533400</xdr:colOff>
      <xdr:row>52</xdr:row>
      <xdr:rowOff>104775</xdr:rowOff>
    </xdr:to>
    <xdr:sp>
      <xdr:nvSpPr>
        <xdr:cNvPr id="4" name="Text 2"/>
        <xdr:cNvSpPr txBox="1">
          <a:spLocks noChangeArrowheads="1"/>
        </xdr:cNvSpPr>
      </xdr:nvSpPr>
      <xdr:spPr>
        <a:xfrm flipH="1">
          <a:off x="10572750" y="8077200"/>
          <a:ext cx="85725"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0</xdr:rowOff>
    </xdr:from>
    <xdr:to>
      <xdr:col>10</xdr:col>
      <xdr:colOff>0</xdr:colOff>
      <xdr:row>0</xdr:row>
      <xdr:rowOff>0</xdr:rowOff>
    </xdr:to>
    <xdr:sp>
      <xdr:nvSpPr>
        <xdr:cNvPr id="1" name="Text 1"/>
        <xdr:cNvSpPr txBox="1">
          <a:spLocks noChangeArrowheads="1"/>
        </xdr:cNvSpPr>
      </xdr:nvSpPr>
      <xdr:spPr>
        <a:xfrm flipH="1">
          <a:off x="9039225" y="0"/>
          <a:ext cx="0" cy="0"/>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0</xdr:row>
      <xdr:rowOff>0</xdr:rowOff>
    </xdr:from>
    <xdr:to>
      <xdr:col>12</xdr:col>
      <xdr:colOff>533400</xdr:colOff>
      <xdr:row>0</xdr:row>
      <xdr:rowOff>0</xdr:rowOff>
    </xdr:to>
    <xdr:sp>
      <xdr:nvSpPr>
        <xdr:cNvPr id="2" name="Text 2"/>
        <xdr:cNvSpPr txBox="1">
          <a:spLocks noChangeArrowheads="1"/>
        </xdr:cNvSpPr>
      </xdr:nvSpPr>
      <xdr:spPr>
        <a:xfrm flipH="1">
          <a:off x="10553700" y="0"/>
          <a:ext cx="85725" cy="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0</xdr:row>
      <xdr:rowOff>0</xdr:rowOff>
    </xdr:from>
    <xdr:to>
      <xdr:col>10</xdr:col>
      <xdr:colOff>0</xdr:colOff>
      <xdr:row>0</xdr:row>
      <xdr:rowOff>0</xdr:rowOff>
    </xdr:to>
    <xdr:sp>
      <xdr:nvSpPr>
        <xdr:cNvPr id="3" name="Text 1"/>
        <xdr:cNvSpPr txBox="1">
          <a:spLocks noChangeArrowheads="1"/>
        </xdr:cNvSpPr>
      </xdr:nvSpPr>
      <xdr:spPr>
        <a:xfrm flipH="1">
          <a:off x="9039225" y="0"/>
          <a:ext cx="0" cy="0"/>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0</xdr:row>
      <xdr:rowOff>0</xdr:rowOff>
    </xdr:from>
    <xdr:to>
      <xdr:col>12</xdr:col>
      <xdr:colOff>533400</xdr:colOff>
      <xdr:row>0</xdr:row>
      <xdr:rowOff>0</xdr:rowOff>
    </xdr:to>
    <xdr:sp>
      <xdr:nvSpPr>
        <xdr:cNvPr id="4" name="Text 2"/>
        <xdr:cNvSpPr txBox="1">
          <a:spLocks noChangeArrowheads="1"/>
        </xdr:cNvSpPr>
      </xdr:nvSpPr>
      <xdr:spPr>
        <a:xfrm flipH="1">
          <a:off x="10553700" y="0"/>
          <a:ext cx="85725" cy="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828675</xdr:colOff>
      <xdr:row>31</xdr:row>
      <xdr:rowOff>180975</xdr:rowOff>
    </xdr:from>
    <xdr:to>
      <xdr:col>10</xdr:col>
      <xdr:colOff>0</xdr:colOff>
      <xdr:row>32</xdr:row>
      <xdr:rowOff>9525</xdr:rowOff>
    </xdr:to>
    <xdr:sp>
      <xdr:nvSpPr>
        <xdr:cNvPr id="1" name="Text 1"/>
        <xdr:cNvSpPr txBox="1">
          <a:spLocks noChangeArrowheads="1"/>
        </xdr:cNvSpPr>
      </xdr:nvSpPr>
      <xdr:spPr>
        <a:xfrm flipH="1">
          <a:off x="8020050" y="6410325"/>
          <a:ext cx="57150" cy="2857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52</xdr:row>
      <xdr:rowOff>66675</xdr:rowOff>
    </xdr:from>
    <xdr:to>
      <xdr:col>12</xdr:col>
      <xdr:colOff>542925</xdr:colOff>
      <xdr:row>52</xdr:row>
      <xdr:rowOff>104775</xdr:rowOff>
    </xdr:to>
    <xdr:sp>
      <xdr:nvSpPr>
        <xdr:cNvPr id="2" name="Text 2"/>
        <xdr:cNvSpPr txBox="1">
          <a:spLocks noChangeArrowheads="1"/>
        </xdr:cNvSpPr>
      </xdr:nvSpPr>
      <xdr:spPr>
        <a:xfrm flipH="1">
          <a:off x="10306050" y="10648950"/>
          <a:ext cx="95250"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828675</xdr:colOff>
      <xdr:row>31</xdr:row>
      <xdr:rowOff>180975</xdr:rowOff>
    </xdr:from>
    <xdr:to>
      <xdr:col>10</xdr:col>
      <xdr:colOff>0</xdr:colOff>
      <xdr:row>32</xdr:row>
      <xdr:rowOff>9525</xdr:rowOff>
    </xdr:to>
    <xdr:sp>
      <xdr:nvSpPr>
        <xdr:cNvPr id="3" name="Text 1"/>
        <xdr:cNvSpPr txBox="1">
          <a:spLocks noChangeArrowheads="1"/>
        </xdr:cNvSpPr>
      </xdr:nvSpPr>
      <xdr:spPr>
        <a:xfrm flipH="1">
          <a:off x="8020050" y="6410325"/>
          <a:ext cx="57150" cy="2857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12</xdr:col>
      <xdr:colOff>447675</xdr:colOff>
      <xdr:row>52</xdr:row>
      <xdr:rowOff>66675</xdr:rowOff>
    </xdr:from>
    <xdr:to>
      <xdr:col>12</xdr:col>
      <xdr:colOff>542925</xdr:colOff>
      <xdr:row>52</xdr:row>
      <xdr:rowOff>104775</xdr:rowOff>
    </xdr:to>
    <xdr:sp>
      <xdr:nvSpPr>
        <xdr:cNvPr id="4" name="Text 2"/>
        <xdr:cNvSpPr txBox="1">
          <a:spLocks noChangeArrowheads="1"/>
        </xdr:cNvSpPr>
      </xdr:nvSpPr>
      <xdr:spPr>
        <a:xfrm flipH="1">
          <a:off x="10306050" y="10648950"/>
          <a:ext cx="95250"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46</xdr:row>
      <xdr:rowOff>28575</xdr:rowOff>
    </xdr:from>
    <xdr:to>
      <xdr:col>14</xdr:col>
      <xdr:colOff>0</xdr:colOff>
      <xdr:row>47</xdr:row>
      <xdr:rowOff>0</xdr:rowOff>
    </xdr:to>
    <xdr:sp>
      <xdr:nvSpPr>
        <xdr:cNvPr id="1" name="Text 1"/>
        <xdr:cNvSpPr txBox="1">
          <a:spLocks noChangeArrowheads="1"/>
        </xdr:cNvSpPr>
      </xdr:nvSpPr>
      <xdr:spPr>
        <a:xfrm>
          <a:off x="9858375" y="10172700"/>
          <a:ext cx="95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twoCellAnchor>
    <xdr:from>
      <xdr:col>13</xdr:col>
      <xdr:colOff>523875</xdr:colOff>
      <xdr:row>46</xdr:row>
      <xdr:rowOff>28575</xdr:rowOff>
    </xdr:from>
    <xdr:to>
      <xdr:col>14</xdr:col>
      <xdr:colOff>0</xdr:colOff>
      <xdr:row>47</xdr:row>
      <xdr:rowOff>0</xdr:rowOff>
    </xdr:to>
    <xdr:sp>
      <xdr:nvSpPr>
        <xdr:cNvPr id="2" name="Text 1"/>
        <xdr:cNvSpPr txBox="1">
          <a:spLocks noChangeArrowheads="1"/>
        </xdr:cNvSpPr>
      </xdr:nvSpPr>
      <xdr:spPr>
        <a:xfrm>
          <a:off x="9858375" y="10172700"/>
          <a:ext cx="95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twoCellAnchor>
    <xdr:from>
      <xdr:col>13</xdr:col>
      <xdr:colOff>523875</xdr:colOff>
      <xdr:row>46</xdr:row>
      <xdr:rowOff>28575</xdr:rowOff>
    </xdr:from>
    <xdr:to>
      <xdr:col>14</xdr:col>
      <xdr:colOff>0</xdr:colOff>
      <xdr:row>47</xdr:row>
      <xdr:rowOff>0</xdr:rowOff>
    </xdr:to>
    <xdr:sp>
      <xdr:nvSpPr>
        <xdr:cNvPr id="3" name="Text 1"/>
        <xdr:cNvSpPr txBox="1">
          <a:spLocks noChangeArrowheads="1"/>
        </xdr:cNvSpPr>
      </xdr:nvSpPr>
      <xdr:spPr>
        <a:xfrm>
          <a:off x="9858375" y="10172700"/>
          <a:ext cx="95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twoCellAnchor>
    <xdr:from>
      <xdr:col>13</xdr:col>
      <xdr:colOff>523875</xdr:colOff>
      <xdr:row>46</xdr:row>
      <xdr:rowOff>28575</xdr:rowOff>
    </xdr:from>
    <xdr:to>
      <xdr:col>14</xdr:col>
      <xdr:colOff>0</xdr:colOff>
      <xdr:row>47</xdr:row>
      <xdr:rowOff>0</xdr:rowOff>
    </xdr:to>
    <xdr:sp>
      <xdr:nvSpPr>
        <xdr:cNvPr id="4" name="Text 1"/>
        <xdr:cNvSpPr txBox="1">
          <a:spLocks noChangeArrowheads="1"/>
        </xdr:cNvSpPr>
      </xdr:nvSpPr>
      <xdr:spPr>
        <a:xfrm>
          <a:off x="9858375" y="10172700"/>
          <a:ext cx="95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ile%20e%20coyote\c\RESEARCH\JDIRCKSE\PROJECTS\STATSUP\STATSP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PORTS\INPUT\DAILY\DTLNO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5">
        <row r="18">
          <cell r="B18">
            <v>2003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tabSelected="1" zoomScale="70" zoomScaleNormal="70" workbookViewId="0" topLeftCell="A1">
      <selection activeCell="A1" sqref="A1"/>
    </sheetView>
  </sheetViews>
  <sheetFormatPr defaultColWidth="9.33203125" defaultRowHeight="12.75"/>
  <cols>
    <col min="1" max="1" width="20.66015625" style="217" customWidth="1"/>
    <col min="2" max="2" width="13.33203125" style="100" customWidth="1"/>
    <col min="3" max="15" width="15.33203125" style="100" customWidth="1"/>
    <col min="16" max="16" width="3.5" style="100" customWidth="1"/>
    <col min="17" max="17" width="15.33203125" style="100" bestFit="1" customWidth="1"/>
    <col min="18" max="18" width="14" style="100" customWidth="1"/>
    <col min="19" max="19" width="15.5" style="100" customWidth="1"/>
    <col min="20" max="20" width="14.83203125" style="100" customWidth="1"/>
    <col min="21" max="21" width="16.33203125" style="100" bestFit="1" customWidth="1"/>
    <col min="22" max="16384" width="9.33203125" style="100" customWidth="1"/>
  </cols>
  <sheetData>
    <row r="1" spans="1:15" s="105" customFormat="1" ht="20.25" customHeight="1">
      <c r="A1" s="117" t="s">
        <v>499</v>
      </c>
      <c r="B1" s="117"/>
      <c r="C1" s="117"/>
      <c r="D1" s="117"/>
      <c r="E1" s="117"/>
      <c r="F1" s="117"/>
      <c r="G1" s="117"/>
      <c r="H1" s="117"/>
      <c r="I1" s="117"/>
      <c r="J1" s="117"/>
      <c r="K1" s="117"/>
      <c r="L1" s="117"/>
      <c r="M1" s="117"/>
      <c r="N1" s="117"/>
      <c r="O1" s="117"/>
    </row>
    <row r="2" spans="1:15" ht="18.75">
      <c r="A2" s="6" t="s">
        <v>0</v>
      </c>
      <c r="B2" s="95"/>
      <c r="C2" s="95"/>
      <c r="D2" s="95"/>
      <c r="E2" s="95"/>
      <c r="F2" s="95"/>
      <c r="G2" s="95"/>
      <c r="H2" s="95"/>
      <c r="I2" s="95"/>
      <c r="J2" s="95"/>
      <c r="K2" s="95"/>
      <c r="L2" s="95"/>
      <c r="M2" s="95"/>
      <c r="N2" s="95"/>
      <c r="O2" s="95"/>
    </row>
    <row r="3" spans="1:15" ht="9" customHeight="1">
      <c r="A3" s="15"/>
      <c r="B3" s="9"/>
      <c r="C3" s="9"/>
      <c r="D3" s="9"/>
      <c r="E3" s="9"/>
      <c r="F3" s="9"/>
      <c r="G3" s="9"/>
      <c r="H3" s="9"/>
      <c r="I3" s="9"/>
      <c r="J3" s="9"/>
      <c r="K3" s="9"/>
      <c r="L3" s="9"/>
      <c r="M3" s="9"/>
      <c r="N3" s="9"/>
      <c r="O3" s="9"/>
    </row>
    <row r="4" spans="1:15" ht="15.75">
      <c r="A4" s="15"/>
      <c r="B4" s="9"/>
      <c r="C4" s="96" t="s">
        <v>1</v>
      </c>
      <c r="D4" s="96" t="s">
        <v>2</v>
      </c>
      <c r="E4" s="96" t="s">
        <v>3</v>
      </c>
      <c r="F4" s="96" t="s">
        <v>4</v>
      </c>
      <c r="G4" s="96" t="s">
        <v>5</v>
      </c>
      <c r="H4" s="96" t="s">
        <v>6</v>
      </c>
      <c r="I4" s="96" t="s">
        <v>7</v>
      </c>
      <c r="J4" s="96" t="s">
        <v>8</v>
      </c>
      <c r="K4" s="96" t="s">
        <v>9</v>
      </c>
      <c r="L4" s="96" t="s">
        <v>10</v>
      </c>
      <c r="M4" s="96" t="s">
        <v>11</v>
      </c>
      <c r="N4" s="96" t="s">
        <v>12</v>
      </c>
      <c r="O4" s="97" t="s">
        <v>13</v>
      </c>
    </row>
    <row r="5" spans="1:18" ht="15.75">
      <c r="A5" s="35" t="s">
        <v>14</v>
      </c>
      <c r="B5" s="9"/>
      <c r="C5" s="219">
        <v>1810979.62816</v>
      </c>
      <c r="D5" s="219">
        <v>1653055.02626</v>
      </c>
      <c r="E5" s="219">
        <v>2464660.5554500003</v>
      </c>
      <c r="F5" s="219">
        <v>1841136.14496</v>
      </c>
      <c r="G5" s="219">
        <v>1688324.53462</v>
      </c>
      <c r="H5" s="219">
        <v>2235196.96238</v>
      </c>
      <c r="I5" s="219">
        <v>2344873.91333</v>
      </c>
      <c r="J5" s="219">
        <v>1773895.6015400002</v>
      </c>
      <c r="K5" s="219">
        <v>3975990.89052</v>
      </c>
      <c r="L5" s="219">
        <v>3709864.4069499997</v>
      </c>
      <c r="M5" s="219">
        <v>1828415.5493999997</v>
      </c>
      <c r="N5" s="219">
        <v>2601668.721920001</v>
      </c>
      <c r="O5" s="219">
        <v>27928061.93549</v>
      </c>
      <c r="Q5" s="219"/>
      <c r="R5" s="219"/>
    </row>
    <row r="6" spans="1:18" ht="15.75">
      <c r="A6" s="98"/>
      <c r="B6" s="9"/>
      <c r="C6" s="34"/>
      <c r="D6" s="34"/>
      <c r="E6" s="34"/>
      <c r="F6" s="34"/>
      <c r="G6" s="34"/>
      <c r="H6" s="34"/>
      <c r="I6" s="34"/>
      <c r="J6" s="34"/>
      <c r="K6" s="34"/>
      <c r="L6" s="34"/>
      <c r="M6" s="34"/>
      <c r="N6" s="34"/>
      <c r="O6" s="34"/>
      <c r="R6" s="219"/>
    </row>
    <row r="7" spans="1:18" ht="15.75">
      <c r="A7" s="35" t="s">
        <v>15</v>
      </c>
      <c r="B7" s="9"/>
      <c r="C7" s="219">
        <v>1753555.86833</v>
      </c>
      <c r="D7" s="219">
        <v>1627479.55523</v>
      </c>
      <c r="E7" s="219">
        <v>2435230.424</v>
      </c>
      <c r="F7" s="219">
        <v>1792930.87696</v>
      </c>
      <c r="G7" s="219">
        <v>1661472.93101</v>
      </c>
      <c r="H7" s="219">
        <v>2206760.36453</v>
      </c>
      <c r="I7" s="219">
        <v>2324444.67416</v>
      </c>
      <c r="J7" s="219">
        <v>1758853.4508000002</v>
      </c>
      <c r="K7" s="219">
        <v>3923864.05663</v>
      </c>
      <c r="L7" s="219">
        <v>3540470.3783799997</v>
      </c>
      <c r="M7" s="219">
        <v>1737010.9968699997</v>
      </c>
      <c r="N7" s="219">
        <v>2531109.983870001</v>
      </c>
      <c r="O7" s="219">
        <v>27293183.560769998</v>
      </c>
      <c r="Q7" s="219"/>
      <c r="R7" s="219"/>
    </row>
    <row r="8" spans="1:18" ht="15.75">
      <c r="A8" s="98"/>
      <c r="B8" s="9"/>
      <c r="C8" s="34"/>
      <c r="D8" s="34"/>
      <c r="E8" s="34"/>
      <c r="F8" s="34"/>
      <c r="G8" s="34"/>
      <c r="H8" s="34"/>
      <c r="I8" s="34"/>
      <c r="J8" s="34"/>
      <c r="K8" s="34"/>
      <c r="L8" s="34"/>
      <c r="M8" s="34"/>
      <c r="N8" s="34"/>
      <c r="O8" s="34"/>
      <c r="Q8" s="219"/>
      <c r="R8" s="219"/>
    </row>
    <row r="9" spans="1:18" ht="19.5" customHeight="1">
      <c r="A9" s="35" t="s">
        <v>16</v>
      </c>
      <c r="B9" s="9"/>
      <c r="C9" s="219">
        <v>97901.06486999999</v>
      </c>
      <c r="D9" s="219">
        <v>61203.25666000001</v>
      </c>
      <c r="E9" s="219">
        <v>555028.35628</v>
      </c>
      <c r="F9" s="219">
        <v>165917.78106999997</v>
      </c>
      <c r="G9" s="219">
        <v>107026.27863000002</v>
      </c>
      <c r="H9" s="219">
        <v>553176.22327</v>
      </c>
      <c r="I9" s="219">
        <v>138434.13401</v>
      </c>
      <c r="J9" s="219">
        <v>170741.91903</v>
      </c>
      <c r="K9" s="219">
        <v>2344085.56214</v>
      </c>
      <c r="L9" s="219">
        <v>653715.42402</v>
      </c>
      <c r="M9" s="219">
        <v>112984.51412</v>
      </c>
      <c r="N9" s="219">
        <v>497455.22362999996</v>
      </c>
      <c r="O9" s="219">
        <v>5457669.73773</v>
      </c>
      <c r="Q9" s="219"/>
      <c r="R9" s="219"/>
    </row>
    <row r="10" spans="1:18" ht="19.5" customHeight="1">
      <c r="A10" s="157" t="s">
        <v>17</v>
      </c>
      <c r="B10" s="9"/>
      <c r="C10" s="34">
        <v>1788.0897</v>
      </c>
      <c r="D10" s="34">
        <v>-1795.87033</v>
      </c>
      <c r="E10" s="34">
        <v>81.34890000000014</v>
      </c>
      <c r="F10" s="34">
        <v>-33.200930000000575</v>
      </c>
      <c r="G10" s="34">
        <v>-6989.45886</v>
      </c>
      <c r="H10" s="34">
        <v>7013.04334</v>
      </c>
      <c r="I10" s="34">
        <v>-620.84588</v>
      </c>
      <c r="J10" s="34">
        <v>-1022.1089599999999</v>
      </c>
      <c r="K10" s="34">
        <v>1852.838609999992</v>
      </c>
      <c r="L10" s="34">
        <v>1353.15215</v>
      </c>
      <c r="M10" s="34">
        <v>-2143.80503</v>
      </c>
      <c r="N10" s="34">
        <v>283.4999300000034</v>
      </c>
      <c r="O10" s="34">
        <v>-233.31736000000427</v>
      </c>
      <c r="Q10" s="219"/>
      <c r="R10" s="219"/>
    </row>
    <row r="11" spans="1:18" ht="19.5" customHeight="1">
      <c r="A11" s="157" t="s">
        <v>18</v>
      </c>
      <c r="B11" s="9"/>
      <c r="C11" s="34">
        <v>51128.81353</v>
      </c>
      <c r="D11" s="34">
        <v>40737.19229</v>
      </c>
      <c r="E11" s="34">
        <v>375278.48918000003</v>
      </c>
      <c r="F11" s="34">
        <v>112909.09653999997</v>
      </c>
      <c r="G11" s="34">
        <v>69924.08542</v>
      </c>
      <c r="H11" s="34">
        <v>376759.17406</v>
      </c>
      <c r="I11" s="34">
        <v>78298.26376</v>
      </c>
      <c r="J11" s="34">
        <v>114129.06569999999</v>
      </c>
      <c r="K11" s="34">
        <v>386332.04529999994</v>
      </c>
      <c r="L11" s="34">
        <v>426819.12412</v>
      </c>
      <c r="M11" s="34">
        <v>51023.55216000001</v>
      </c>
      <c r="N11" s="34">
        <v>334318.29494</v>
      </c>
      <c r="O11" s="34">
        <v>2417657.1969999997</v>
      </c>
      <c r="Q11" s="219"/>
      <c r="R11" s="219"/>
    </row>
    <row r="12" spans="1:18" ht="19.5" customHeight="1">
      <c r="A12" s="157" t="s">
        <v>19</v>
      </c>
      <c r="B12" s="9"/>
      <c r="C12" s="34">
        <v>43957.71412999999</v>
      </c>
      <c r="D12" s="34">
        <v>19853.64448</v>
      </c>
      <c r="E12" s="34">
        <v>164957.03562</v>
      </c>
      <c r="F12" s="34">
        <v>51547.85225</v>
      </c>
      <c r="G12" s="34">
        <v>27591.09179</v>
      </c>
      <c r="H12" s="34">
        <v>154712.27577999997</v>
      </c>
      <c r="I12" s="34">
        <v>31280.24298</v>
      </c>
      <c r="J12" s="34">
        <v>20768.593319999996</v>
      </c>
      <c r="K12" s="34">
        <v>157063.35457999998</v>
      </c>
      <c r="L12" s="34">
        <v>163651.62602000003</v>
      </c>
      <c r="M12" s="34">
        <v>28934.264760000002</v>
      </c>
      <c r="N12" s="34">
        <v>155624.50763</v>
      </c>
      <c r="O12" s="34">
        <v>1019942.20334</v>
      </c>
      <c r="Q12" s="219"/>
      <c r="R12" s="219"/>
    </row>
    <row r="13" spans="1:18" ht="19.5" customHeight="1">
      <c r="A13" s="118" t="s">
        <v>500</v>
      </c>
      <c r="B13" s="9"/>
      <c r="C13" s="99">
        <v>1026.44751</v>
      </c>
      <c r="D13" s="99">
        <v>2408.29022</v>
      </c>
      <c r="E13" s="99">
        <v>14711.48258</v>
      </c>
      <c r="F13" s="99">
        <v>1494.03321</v>
      </c>
      <c r="G13" s="99">
        <v>16500.56028</v>
      </c>
      <c r="H13" s="99">
        <v>14691.73009</v>
      </c>
      <c r="I13" s="99">
        <v>29476.47315</v>
      </c>
      <c r="J13" s="99">
        <v>36866.36897</v>
      </c>
      <c r="K13" s="99">
        <v>1798837.32365</v>
      </c>
      <c r="L13" s="99">
        <v>61891.521730000015</v>
      </c>
      <c r="M13" s="99">
        <v>35170.502230000006</v>
      </c>
      <c r="N13" s="99">
        <v>7228.92113</v>
      </c>
      <c r="O13" s="99">
        <v>2020303.6547499998</v>
      </c>
      <c r="Q13" s="219"/>
      <c r="R13" s="219"/>
    </row>
    <row r="14" spans="1:18" ht="19.5" customHeight="1">
      <c r="A14" s="157" t="s">
        <v>20</v>
      </c>
      <c r="B14" s="9"/>
      <c r="C14" s="34">
        <v>231.17410999999998</v>
      </c>
      <c r="D14" s="34">
        <v>135.73381</v>
      </c>
      <c r="E14" s="34">
        <v>2246.77325</v>
      </c>
      <c r="F14" s="34">
        <v>338.43511</v>
      </c>
      <c r="G14" s="34">
        <v>15592.65732</v>
      </c>
      <c r="H14" s="34">
        <v>7229.78481</v>
      </c>
      <c r="I14" s="34">
        <v>22409.0112</v>
      </c>
      <c r="J14" s="34">
        <v>10832.83401</v>
      </c>
      <c r="K14" s="34">
        <v>1286273.49011</v>
      </c>
      <c r="L14" s="34">
        <v>2387.88906</v>
      </c>
      <c r="M14" s="34">
        <v>-2689.2850099999996</v>
      </c>
      <c r="N14" s="34">
        <v>3889.95474</v>
      </c>
      <c r="O14" s="34">
        <v>1348878.4525199998</v>
      </c>
      <c r="Q14" s="219"/>
      <c r="R14" s="219"/>
    </row>
    <row r="15" spans="1:18" ht="19.5" customHeight="1">
      <c r="A15" s="157" t="s">
        <v>21</v>
      </c>
      <c r="B15" s="9"/>
      <c r="C15" s="34">
        <v>115.889</v>
      </c>
      <c r="D15" s="34">
        <v>1153.93173</v>
      </c>
      <c r="E15" s="34">
        <v>741.09784</v>
      </c>
      <c r="F15" s="34">
        <v>250.858</v>
      </c>
      <c r="G15" s="34">
        <v>17.351</v>
      </c>
      <c r="H15" s="34">
        <v>86.38531</v>
      </c>
      <c r="I15" s="34">
        <v>46.677</v>
      </c>
      <c r="J15" s="34">
        <v>31.6842</v>
      </c>
      <c r="K15" s="34">
        <v>396.1</v>
      </c>
      <c r="L15" s="34">
        <v>4745.17184</v>
      </c>
      <c r="M15" s="34">
        <v>36639.47239</v>
      </c>
      <c r="N15" s="34">
        <v>464.279</v>
      </c>
      <c r="O15" s="34">
        <v>44688.89731000001</v>
      </c>
      <c r="Q15" s="219"/>
      <c r="R15" s="219"/>
    </row>
    <row r="16" spans="1:18" ht="19.5" customHeight="1">
      <c r="A16" s="157" t="s">
        <v>22</v>
      </c>
      <c r="B16" s="9"/>
      <c r="C16" s="34">
        <v>260.50992</v>
      </c>
      <c r="D16" s="34">
        <v>428.27589</v>
      </c>
      <c r="E16" s="34">
        <v>274.01048</v>
      </c>
      <c r="F16" s="34">
        <v>297.2951</v>
      </c>
      <c r="G16" s="34">
        <v>158.06264000000002</v>
      </c>
      <c r="H16" s="34">
        <v>84.74897</v>
      </c>
      <c r="I16" s="34">
        <v>6426.81435</v>
      </c>
      <c r="J16" s="34">
        <v>24582.656089999997</v>
      </c>
      <c r="K16" s="34">
        <v>336542.58052</v>
      </c>
      <c r="L16" s="34">
        <v>48872.975280000006</v>
      </c>
      <c r="M16" s="34">
        <v>719.56186</v>
      </c>
      <c r="N16" s="34">
        <v>-418.59493</v>
      </c>
      <c r="O16" s="34">
        <v>418228.89617</v>
      </c>
      <c r="Q16" s="219"/>
      <c r="R16" s="219"/>
    </row>
    <row r="17" spans="1:18" ht="19.5" customHeight="1">
      <c r="A17" s="157" t="s">
        <v>23</v>
      </c>
      <c r="B17" s="9"/>
      <c r="C17" s="34">
        <v>143.024</v>
      </c>
      <c r="D17" s="34">
        <v>325.035</v>
      </c>
      <c r="E17" s="34">
        <v>9689.946</v>
      </c>
      <c r="F17" s="34">
        <v>27.723</v>
      </c>
      <c r="G17" s="34">
        <v>570.726</v>
      </c>
      <c r="H17" s="34">
        <v>6159.527</v>
      </c>
      <c r="I17" s="34">
        <v>26.019</v>
      </c>
      <c r="J17" s="34">
        <v>817.851</v>
      </c>
      <c r="K17" s="34">
        <v>170233.72431</v>
      </c>
      <c r="L17" s="34">
        <v>1753.135</v>
      </c>
      <c r="M17" s="34">
        <v>33.42256</v>
      </c>
      <c r="N17" s="34">
        <v>2058.80501</v>
      </c>
      <c r="O17" s="34">
        <v>191838.93788</v>
      </c>
      <c r="Q17" s="219"/>
      <c r="R17" s="219"/>
    </row>
    <row r="18" spans="1:18" ht="19.5" customHeight="1">
      <c r="A18" s="157" t="s">
        <v>24</v>
      </c>
      <c r="B18" s="9"/>
      <c r="C18" s="34">
        <v>275.85048</v>
      </c>
      <c r="D18" s="34">
        <v>365.31379</v>
      </c>
      <c r="E18" s="34">
        <v>1759.65501</v>
      </c>
      <c r="F18" s="34">
        <v>579.722</v>
      </c>
      <c r="G18" s="34">
        <v>161.76332</v>
      </c>
      <c r="H18" s="34">
        <v>1131.284</v>
      </c>
      <c r="I18" s="34">
        <v>567.9516</v>
      </c>
      <c r="J18" s="34">
        <v>601.3436700000001</v>
      </c>
      <c r="K18" s="34">
        <v>5391.428709999999</v>
      </c>
      <c r="L18" s="34">
        <v>4132.35055</v>
      </c>
      <c r="M18" s="34">
        <v>467.33043</v>
      </c>
      <c r="N18" s="34">
        <v>1234.47731</v>
      </c>
      <c r="O18" s="34">
        <v>16668.470869999997</v>
      </c>
      <c r="Q18" s="219"/>
      <c r="R18" s="219"/>
    </row>
    <row r="19" spans="1:18" ht="15.75">
      <c r="A19" s="98"/>
      <c r="B19" s="9"/>
      <c r="C19" s="34"/>
      <c r="D19" s="34"/>
      <c r="E19" s="34"/>
      <c r="F19" s="34"/>
      <c r="G19" s="34"/>
      <c r="H19" s="34"/>
      <c r="I19" s="34"/>
      <c r="J19" s="34"/>
      <c r="K19" s="34"/>
      <c r="L19" s="34"/>
      <c r="M19" s="34"/>
      <c r="N19" s="34"/>
      <c r="O19" s="34"/>
      <c r="Q19" s="219"/>
      <c r="R19" s="219"/>
    </row>
    <row r="20" spans="1:18" ht="18.75" customHeight="1">
      <c r="A20" s="35" t="s">
        <v>25</v>
      </c>
      <c r="B20" s="9"/>
      <c r="C20" s="219">
        <v>874360.24244</v>
      </c>
      <c r="D20" s="219">
        <v>788692.5619300001</v>
      </c>
      <c r="E20" s="219">
        <v>787774.4680300002</v>
      </c>
      <c r="F20" s="219">
        <v>823853.9411199999</v>
      </c>
      <c r="G20" s="219">
        <v>773778.7646</v>
      </c>
      <c r="H20" s="219">
        <v>768715.1452199998</v>
      </c>
      <c r="I20" s="219">
        <v>911577.7854299998</v>
      </c>
      <c r="J20" s="219">
        <v>695435.9133300001</v>
      </c>
      <c r="K20" s="219">
        <v>702134.24198</v>
      </c>
      <c r="L20" s="219">
        <v>837205.1646699999</v>
      </c>
      <c r="M20" s="219">
        <v>789276.8555699999</v>
      </c>
      <c r="N20" s="219">
        <v>805230.73197</v>
      </c>
      <c r="O20" s="219">
        <v>9558035.816289999</v>
      </c>
      <c r="Q20" s="219"/>
      <c r="R20" s="219"/>
    </row>
    <row r="21" spans="1:18" ht="18.75" customHeight="1">
      <c r="A21" s="118" t="s">
        <v>501</v>
      </c>
      <c r="B21" s="9"/>
      <c r="C21" s="99">
        <v>807648.5562199999</v>
      </c>
      <c r="D21" s="99">
        <v>693708.7510800001</v>
      </c>
      <c r="E21" s="99">
        <v>688311.6862300002</v>
      </c>
      <c r="F21" s="99">
        <v>741808.4195999999</v>
      </c>
      <c r="G21" s="99">
        <v>677472.75882</v>
      </c>
      <c r="H21" s="99">
        <v>679423.06002</v>
      </c>
      <c r="I21" s="99">
        <v>838532.2746799998</v>
      </c>
      <c r="J21" s="99">
        <v>612540.0766200001</v>
      </c>
      <c r="K21" s="99">
        <v>621876.23369</v>
      </c>
      <c r="L21" s="99">
        <v>729466.5725999998</v>
      </c>
      <c r="M21" s="99">
        <v>695552.8137299999</v>
      </c>
      <c r="N21" s="99">
        <v>710212.4655899999</v>
      </c>
      <c r="O21" s="99">
        <v>8496553.668879999</v>
      </c>
      <c r="Q21" s="219"/>
      <c r="R21" s="219"/>
    </row>
    <row r="22" spans="1:18" ht="18.75" customHeight="1">
      <c r="A22" s="157" t="s">
        <v>26</v>
      </c>
      <c r="B22" s="9"/>
      <c r="C22" s="34">
        <v>698737.1943399999</v>
      </c>
      <c r="D22" s="34">
        <v>582452.69853</v>
      </c>
      <c r="E22" s="34">
        <v>603066.5378900003</v>
      </c>
      <c r="F22" s="34">
        <v>641984.3700399998</v>
      </c>
      <c r="G22" s="34">
        <v>599191.49547</v>
      </c>
      <c r="H22" s="34">
        <v>598051.9504099999</v>
      </c>
      <c r="I22" s="34">
        <v>750461.8965599998</v>
      </c>
      <c r="J22" s="34">
        <v>543185.5587</v>
      </c>
      <c r="K22" s="34">
        <v>536328.01032</v>
      </c>
      <c r="L22" s="34">
        <v>627774.3589099998</v>
      </c>
      <c r="M22" s="34">
        <v>596297.7820199999</v>
      </c>
      <c r="N22" s="34">
        <v>618206.9883100002</v>
      </c>
      <c r="O22" s="34">
        <v>7395738.8415</v>
      </c>
      <c r="Q22" s="219"/>
      <c r="R22" s="219"/>
    </row>
    <row r="23" spans="1:18" ht="18.75" customHeight="1">
      <c r="A23" s="157" t="s">
        <v>27</v>
      </c>
      <c r="B23" s="9"/>
      <c r="C23" s="34">
        <v>108911.36188000001</v>
      </c>
      <c r="D23" s="34">
        <v>111256.05255</v>
      </c>
      <c r="E23" s="34">
        <v>85245.14833999999</v>
      </c>
      <c r="F23" s="34">
        <v>99824.04956000001</v>
      </c>
      <c r="G23" s="34">
        <v>78281.26335</v>
      </c>
      <c r="H23" s="34">
        <v>81371.10960999998</v>
      </c>
      <c r="I23" s="34">
        <v>88070.37812000001</v>
      </c>
      <c r="J23" s="34">
        <v>69354.51792</v>
      </c>
      <c r="K23" s="34">
        <v>85548.22336999998</v>
      </c>
      <c r="L23" s="34">
        <v>101692.21369000002</v>
      </c>
      <c r="M23" s="34">
        <v>99255.03171000001</v>
      </c>
      <c r="N23" s="34">
        <v>92005.47727999976</v>
      </c>
      <c r="O23" s="34">
        <v>1100814.8273799997</v>
      </c>
      <c r="Q23" s="219"/>
      <c r="R23" s="219"/>
    </row>
    <row r="24" spans="1:18" ht="18.75" customHeight="1">
      <c r="A24" s="157" t="s">
        <v>28</v>
      </c>
      <c r="B24" s="9"/>
      <c r="C24" s="34">
        <v>46319.05713</v>
      </c>
      <c r="D24" s="34">
        <v>75160.57496000001</v>
      </c>
      <c r="E24" s="34">
        <v>78810.13737000001</v>
      </c>
      <c r="F24" s="34">
        <v>61810.822660000005</v>
      </c>
      <c r="G24" s="34">
        <v>75100.06236</v>
      </c>
      <c r="H24" s="34">
        <v>64930.00782</v>
      </c>
      <c r="I24" s="34">
        <v>42674.44186</v>
      </c>
      <c r="J24" s="34">
        <v>63519.745029999984</v>
      </c>
      <c r="K24" s="34">
        <v>61028.02734</v>
      </c>
      <c r="L24" s="34">
        <v>68447.47742</v>
      </c>
      <c r="M24" s="34">
        <v>72925.12525999999</v>
      </c>
      <c r="N24" s="34">
        <v>73329.0711</v>
      </c>
      <c r="O24" s="34">
        <v>784054.5503100001</v>
      </c>
      <c r="Q24" s="219"/>
      <c r="R24" s="219"/>
    </row>
    <row r="25" spans="1:18" ht="18.75" customHeight="1">
      <c r="A25" s="157" t="s">
        <v>29</v>
      </c>
      <c r="B25" s="9"/>
      <c r="C25" s="34">
        <v>2542.06487</v>
      </c>
      <c r="D25" s="34">
        <v>2514.71686</v>
      </c>
      <c r="E25" s="34">
        <v>2515.68991</v>
      </c>
      <c r="F25" s="34">
        <v>2170.82503</v>
      </c>
      <c r="G25" s="34">
        <v>2586.66228</v>
      </c>
      <c r="H25" s="34">
        <v>1642.1897900000001</v>
      </c>
      <c r="I25" s="34">
        <v>1893.86853</v>
      </c>
      <c r="J25" s="34">
        <v>2021.94015</v>
      </c>
      <c r="K25" s="34">
        <v>1858.33547</v>
      </c>
      <c r="L25" s="34">
        <v>1926.62246</v>
      </c>
      <c r="M25" s="34">
        <v>2214.85266</v>
      </c>
      <c r="N25" s="34">
        <v>2401.37387</v>
      </c>
      <c r="O25" s="34">
        <v>26289.141879999996</v>
      </c>
      <c r="Q25" s="219"/>
      <c r="R25" s="219"/>
    </row>
    <row r="26" spans="1:18" ht="18.75" customHeight="1">
      <c r="A26" s="157" t="s">
        <v>30</v>
      </c>
      <c r="B26" s="9"/>
      <c r="C26" s="34">
        <v>17850.56422</v>
      </c>
      <c r="D26" s="34">
        <v>17308.51903</v>
      </c>
      <c r="E26" s="34">
        <v>18136.95452</v>
      </c>
      <c r="F26" s="34">
        <v>18063.873829999997</v>
      </c>
      <c r="G26" s="34">
        <v>18619.28114</v>
      </c>
      <c r="H26" s="34">
        <v>22719.88759</v>
      </c>
      <c r="I26" s="34">
        <v>28477.20036</v>
      </c>
      <c r="J26" s="34">
        <v>17354.151530000003</v>
      </c>
      <c r="K26" s="34">
        <v>17371.64548</v>
      </c>
      <c r="L26" s="34">
        <v>37364.49219</v>
      </c>
      <c r="M26" s="34">
        <v>18584.06392</v>
      </c>
      <c r="N26" s="34">
        <v>19287.82141</v>
      </c>
      <c r="O26" s="34">
        <v>251138.45521999997</v>
      </c>
      <c r="Q26" s="219"/>
      <c r="R26" s="219"/>
    </row>
    <row r="27" spans="1:18" ht="15.75">
      <c r="A27" s="98"/>
      <c r="B27" s="9"/>
      <c r="C27" s="34"/>
      <c r="D27" s="34"/>
      <c r="E27" s="34"/>
      <c r="F27" s="34"/>
      <c r="G27" s="34"/>
      <c r="H27" s="34"/>
      <c r="I27" s="34"/>
      <c r="J27" s="34"/>
      <c r="K27" s="34"/>
      <c r="L27" s="34"/>
      <c r="M27" s="34"/>
      <c r="N27" s="34"/>
      <c r="O27" s="34"/>
      <c r="Q27" s="219"/>
      <c r="R27" s="219"/>
    </row>
    <row r="28" spans="1:18" ht="18.75" customHeight="1">
      <c r="A28" s="35" t="s">
        <v>31</v>
      </c>
      <c r="B28" s="9"/>
      <c r="C28" s="219">
        <v>781294.5610200001</v>
      </c>
      <c r="D28" s="219">
        <v>777583.7366399999</v>
      </c>
      <c r="E28" s="219">
        <v>1092427.59969</v>
      </c>
      <c r="F28" s="219">
        <v>803159.15477</v>
      </c>
      <c r="G28" s="219">
        <v>780667.8877799999</v>
      </c>
      <c r="H28" s="219">
        <v>884868.99604</v>
      </c>
      <c r="I28" s="219">
        <v>1274432.75472</v>
      </c>
      <c r="J28" s="219">
        <v>892675.6184400001</v>
      </c>
      <c r="K28" s="219">
        <v>877644.25251</v>
      </c>
      <c r="L28" s="219">
        <v>2049549.78969</v>
      </c>
      <c r="M28" s="219">
        <v>834749.6271799998</v>
      </c>
      <c r="N28" s="219">
        <v>1228424.028270001</v>
      </c>
      <c r="O28" s="219">
        <v>12277478.00675</v>
      </c>
      <c r="Q28" s="219"/>
      <c r="R28" s="219"/>
    </row>
    <row r="29" spans="1:18" ht="18.75" customHeight="1">
      <c r="A29" s="118" t="s">
        <v>502</v>
      </c>
      <c r="B29" s="9"/>
      <c r="C29" s="99">
        <v>648594.8392400001</v>
      </c>
      <c r="D29" s="99">
        <v>651416.5649599999</v>
      </c>
      <c r="E29" s="99">
        <v>997844.5718700001</v>
      </c>
      <c r="F29" s="99">
        <v>695971.18345</v>
      </c>
      <c r="G29" s="99">
        <v>679655.6640899999</v>
      </c>
      <c r="H29" s="99">
        <v>797612.5488999999</v>
      </c>
      <c r="I29" s="99">
        <v>1176251.89469</v>
      </c>
      <c r="J29" s="99">
        <v>798544.0438000001</v>
      </c>
      <c r="K29" s="99">
        <v>785498.5605100001</v>
      </c>
      <c r="L29" s="99">
        <v>1942091.5308400001</v>
      </c>
      <c r="M29" s="99">
        <v>726679.1565299998</v>
      </c>
      <c r="N29" s="99">
        <v>1007580.0398000012</v>
      </c>
      <c r="O29" s="99">
        <v>10907740.59868</v>
      </c>
      <c r="Q29" s="219"/>
      <c r="R29" s="219"/>
    </row>
    <row r="30" spans="1:18" ht="18.75" customHeight="1">
      <c r="A30" s="157" t="s">
        <v>32</v>
      </c>
      <c r="B30" s="9"/>
      <c r="C30" s="34">
        <v>602303.8924800002</v>
      </c>
      <c r="D30" s="34">
        <v>617891.0150599999</v>
      </c>
      <c r="E30" s="34">
        <v>643059.75113</v>
      </c>
      <c r="F30" s="34">
        <v>589007.15986</v>
      </c>
      <c r="G30" s="34">
        <v>648873.7975799999</v>
      </c>
      <c r="H30" s="34">
        <v>689576.2266299999</v>
      </c>
      <c r="I30" s="34">
        <v>673463.82833</v>
      </c>
      <c r="J30" s="34">
        <v>756326.3681900001</v>
      </c>
      <c r="K30" s="34">
        <v>677817.1912700001</v>
      </c>
      <c r="L30" s="34">
        <v>600931.0107400002</v>
      </c>
      <c r="M30" s="34">
        <v>644736.3236699998</v>
      </c>
      <c r="N30" s="34">
        <v>666951.6776200008</v>
      </c>
      <c r="O30" s="34">
        <v>7810938.242560001</v>
      </c>
      <c r="Q30" s="219"/>
      <c r="R30" s="219"/>
    </row>
    <row r="31" spans="1:18" ht="18.75" customHeight="1">
      <c r="A31" s="157" t="s">
        <v>33</v>
      </c>
      <c r="B31" s="9"/>
      <c r="C31" s="34">
        <v>46290.94675999999</v>
      </c>
      <c r="D31" s="34">
        <v>33525.549900000005</v>
      </c>
      <c r="E31" s="34">
        <v>354784.82074000005</v>
      </c>
      <c r="F31" s="34">
        <v>106964.02358999997</v>
      </c>
      <c r="G31" s="34">
        <v>30781.866510000007</v>
      </c>
      <c r="H31" s="34">
        <v>108036.32226999999</v>
      </c>
      <c r="I31" s="34">
        <v>502788.06636000006</v>
      </c>
      <c r="J31" s="34">
        <v>42217.67561</v>
      </c>
      <c r="K31" s="34">
        <v>107681.36924000001</v>
      </c>
      <c r="L31" s="34">
        <v>1341160.5200999998</v>
      </c>
      <c r="M31" s="34">
        <v>81942.83285999998</v>
      </c>
      <c r="N31" s="34">
        <v>340628.3621800004</v>
      </c>
      <c r="O31" s="34">
        <v>3096802.3561200006</v>
      </c>
      <c r="Q31" s="219"/>
      <c r="R31" s="219"/>
    </row>
    <row r="32" spans="1:18" ht="18.75" customHeight="1">
      <c r="A32" s="157" t="s">
        <v>34</v>
      </c>
      <c r="B32" s="9"/>
      <c r="C32" s="34">
        <v>53900.91712</v>
      </c>
      <c r="D32" s="34">
        <v>53075.00156999999</v>
      </c>
      <c r="E32" s="34">
        <v>35516.05874</v>
      </c>
      <c r="F32" s="34">
        <v>39966.300879999995</v>
      </c>
      <c r="G32" s="34">
        <v>38932.04353</v>
      </c>
      <c r="H32" s="34">
        <v>24202.58984</v>
      </c>
      <c r="I32" s="34">
        <v>35435.05330000001</v>
      </c>
      <c r="J32" s="34">
        <v>25129.960459999995</v>
      </c>
      <c r="K32" s="34">
        <v>24519.375640000002</v>
      </c>
      <c r="L32" s="34">
        <v>31322.90707</v>
      </c>
      <c r="M32" s="34">
        <v>31985.830510000003</v>
      </c>
      <c r="N32" s="34">
        <v>35554.21495000006</v>
      </c>
      <c r="O32" s="34">
        <v>429540.25361</v>
      </c>
      <c r="Q32" s="219"/>
      <c r="R32" s="219"/>
    </row>
    <row r="33" spans="1:18" ht="18.75" customHeight="1">
      <c r="A33" s="157" t="s">
        <v>35</v>
      </c>
      <c r="B33" s="9"/>
      <c r="C33" s="34">
        <v>78736.54465000001</v>
      </c>
      <c r="D33" s="34">
        <v>72952.53231000001</v>
      </c>
      <c r="E33" s="34">
        <v>58825.25025</v>
      </c>
      <c r="F33" s="34">
        <v>67138.28423000002</v>
      </c>
      <c r="G33" s="34">
        <v>61598.166370000006</v>
      </c>
      <c r="H33" s="34">
        <v>57974.57886</v>
      </c>
      <c r="I33" s="34">
        <v>66267.32268</v>
      </c>
      <c r="J33" s="34">
        <v>70222.49457</v>
      </c>
      <c r="K33" s="34">
        <v>66404.51251999999</v>
      </c>
      <c r="L33" s="34">
        <v>69422.13092000001</v>
      </c>
      <c r="M33" s="34">
        <v>83464.82055999998</v>
      </c>
      <c r="N33" s="34">
        <v>75621.84587999988</v>
      </c>
      <c r="O33" s="34">
        <v>828628.4837999999</v>
      </c>
      <c r="Q33" s="219"/>
      <c r="R33" s="219"/>
    </row>
    <row r="34" spans="1:18" ht="18.75" customHeight="1">
      <c r="A34" s="157" t="s">
        <v>36</v>
      </c>
      <c r="B34" s="9"/>
      <c r="C34" s="34">
        <v>62.260010000000065</v>
      </c>
      <c r="D34" s="34">
        <v>139.6378</v>
      </c>
      <c r="E34" s="34">
        <v>241.71883000000082</v>
      </c>
      <c r="F34" s="34">
        <v>83.3862100000003</v>
      </c>
      <c r="G34" s="34">
        <v>482.01379</v>
      </c>
      <c r="H34" s="34">
        <v>5079.27844</v>
      </c>
      <c r="I34" s="34">
        <v>-3521.51595</v>
      </c>
      <c r="J34" s="34">
        <v>-1220.8803899999998</v>
      </c>
      <c r="K34" s="34">
        <v>1221.80384</v>
      </c>
      <c r="L34" s="34">
        <v>6713.220860000018</v>
      </c>
      <c r="M34" s="34">
        <v>-7380.180420000001</v>
      </c>
      <c r="N34" s="34">
        <v>109667.92763999998</v>
      </c>
      <c r="O34" s="34">
        <v>111568.67066</v>
      </c>
      <c r="Q34" s="219"/>
      <c r="R34" s="219"/>
    </row>
    <row r="35" spans="1:18" ht="15.75">
      <c r="A35" s="98"/>
      <c r="B35" s="9"/>
      <c r="C35" s="34"/>
      <c r="D35" s="34"/>
      <c r="E35" s="34"/>
      <c r="F35" s="34"/>
      <c r="G35" s="34"/>
      <c r="H35" s="34"/>
      <c r="I35" s="34"/>
      <c r="J35" s="34"/>
      <c r="K35" s="34"/>
      <c r="L35" s="34"/>
      <c r="M35" s="34"/>
      <c r="N35" s="34"/>
      <c r="O35" s="34"/>
      <c r="Q35" s="219"/>
      <c r="R35" s="219"/>
    </row>
    <row r="36" spans="1:18" ht="18.75" customHeight="1">
      <c r="A36" s="35" t="s">
        <v>37</v>
      </c>
      <c r="B36" s="9"/>
      <c r="C36" s="219">
        <v>57423.75983</v>
      </c>
      <c r="D36" s="219">
        <v>25575.471029999997</v>
      </c>
      <c r="E36" s="219">
        <v>29430.131450000004</v>
      </c>
      <c r="F36" s="219">
        <v>48205.268</v>
      </c>
      <c r="G36" s="219">
        <v>26851.60361</v>
      </c>
      <c r="H36" s="219">
        <v>28436.597850000006</v>
      </c>
      <c r="I36" s="219">
        <v>20429.23917</v>
      </c>
      <c r="J36" s="219">
        <v>15042.15074</v>
      </c>
      <c r="K36" s="219">
        <v>52126.833889999994</v>
      </c>
      <c r="L36" s="219">
        <v>169394.02857000005</v>
      </c>
      <c r="M36" s="219">
        <v>91404.55253</v>
      </c>
      <c r="N36" s="219">
        <v>70558.73804999999</v>
      </c>
      <c r="O36" s="219">
        <v>634878.37472</v>
      </c>
      <c r="Q36" s="219"/>
      <c r="R36" s="219"/>
    </row>
    <row r="37" spans="1:18" ht="18.75" customHeight="1">
      <c r="A37" s="157" t="s">
        <v>38</v>
      </c>
      <c r="B37" s="9"/>
      <c r="C37" s="34">
        <v>0</v>
      </c>
      <c r="D37" s="34">
        <v>0</v>
      </c>
      <c r="E37" s="34">
        <v>0</v>
      </c>
      <c r="F37" s="34">
        <v>0</v>
      </c>
      <c r="G37" s="34">
        <v>0</v>
      </c>
      <c r="H37" s="34">
        <v>0</v>
      </c>
      <c r="I37" s="34">
        <v>0</v>
      </c>
      <c r="J37" s="34">
        <v>0</v>
      </c>
      <c r="K37" s="34">
        <v>30000</v>
      </c>
      <c r="L37" s="34">
        <v>20000</v>
      </c>
      <c r="M37" s="34">
        <v>30000</v>
      </c>
      <c r="N37" s="34">
        <v>0</v>
      </c>
      <c r="O37" s="34">
        <v>80000</v>
      </c>
      <c r="Q37" s="219"/>
      <c r="R37" s="219"/>
    </row>
    <row r="38" spans="1:18" ht="18.75" customHeight="1">
      <c r="A38" s="118" t="s">
        <v>503</v>
      </c>
      <c r="B38" s="9"/>
      <c r="C38" s="99">
        <v>46471.12417</v>
      </c>
      <c r="D38" s="99">
        <v>22304.818139999996</v>
      </c>
      <c r="E38" s="99">
        <v>27753.332220000004</v>
      </c>
      <c r="F38" s="99">
        <v>46051.63013</v>
      </c>
      <c r="G38" s="99">
        <v>22613.57321</v>
      </c>
      <c r="H38" s="99">
        <v>19437.295980000003</v>
      </c>
      <c r="I38" s="99">
        <v>17460.9982</v>
      </c>
      <c r="J38" s="99">
        <v>10639.811619999999</v>
      </c>
      <c r="K38" s="99">
        <v>21400.897259999998</v>
      </c>
      <c r="L38" s="99">
        <v>148200.73344000004</v>
      </c>
      <c r="M38" s="99">
        <v>57975.22805</v>
      </c>
      <c r="N38" s="99">
        <v>66017.38180999999</v>
      </c>
      <c r="O38" s="99">
        <v>506326.82423</v>
      </c>
      <c r="Q38" s="219"/>
      <c r="R38" s="219"/>
    </row>
    <row r="39" spans="1:18" ht="18.75" customHeight="1">
      <c r="A39" s="157" t="s">
        <v>292</v>
      </c>
      <c r="B39" s="9"/>
      <c r="C39" s="34">
        <v>7182.36511</v>
      </c>
      <c r="D39" s="34">
        <v>6518.268669999999</v>
      </c>
      <c r="E39" s="34">
        <v>6265.971770000003</v>
      </c>
      <c r="F39" s="34">
        <v>6759.268750000001</v>
      </c>
      <c r="G39" s="34">
        <v>4468.86492</v>
      </c>
      <c r="H39" s="34">
        <v>6107.034920000001</v>
      </c>
      <c r="I39" s="34">
        <v>21304.25713</v>
      </c>
      <c r="J39" s="34">
        <v>8483.631899999998</v>
      </c>
      <c r="K39" s="34">
        <v>6449.385399999999</v>
      </c>
      <c r="L39" s="34">
        <v>15254.8168</v>
      </c>
      <c r="M39" s="34">
        <v>23072.921150000002</v>
      </c>
      <c r="N39" s="34">
        <v>10554.878630000001</v>
      </c>
      <c r="O39" s="34">
        <v>122421.66515</v>
      </c>
      <c r="Q39" s="219"/>
      <c r="R39" s="219"/>
    </row>
    <row r="40" spans="1:18" ht="18.75" customHeight="1">
      <c r="A40" s="157" t="s">
        <v>39</v>
      </c>
      <c r="B40" s="9"/>
      <c r="C40" s="34">
        <v>39288.759060000004</v>
      </c>
      <c r="D40" s="34">
        <v>15786.549469999996</v>
      </c>
      <c r="E40" s="34">
        <v>21487.36045</v>
      </c>
      <c r="F40" s="34">
        <v>39292.361379999995</v>
      </c>
      <c r="G40" s="34">
        <v>18144.70829</v>
      </c>
      <c r="H40" s="34">
        <v>13330.261060000003</v>
      </c>
      <c r="I40" s="34">
        <v>-3843.2589299999995</v>
      </c>
      <c r="J40" s="34">
        <v>2156.1797200000005</v>
      </c>
      <c r="K40" s="34">
        <v>14951.511859999997</v>
      </c>
      <c r="L40" s="34">
        <v>132945.91664000004</v>
      </c>
      <c r="M40" s="34">
        <v>34902.306899999996</v>
      </c>
      <c r="N40" s="34">
        <v>55462.50317999999</v>
      </c>
      <c r="O40" s="34">
        <v>383905.15908</v>
      </c>
      <c r="Q40" s="219"/>
      <c r="R40" s="219"/>
    </row>
    <row r="41" spans="1:18" ht="18.75" customHeight="1">
      <c r="A41" s="118" t="s">
        <v>504</v>
      </c>
      <c r="B41" s="9"/>
      <c r="C41" s="99">
        <v>10952.63566</v>
      </c>
      <c r="D41" s="99">
        <v>3270.6528900000003</v>
      </c>
      <c r="E41" s="99">
        <v>1676.7992299999999</v>
      </c>
      <c r="F41" s="99">
        <v>2153.63787</v>
      </c>
      <c r="G41" s="99">
        <v>4238.0304</v>
      </c>
      <c r="H41" s="99">
        <v>8999.301870000001</v>
      </c>
      <c r="I41" s="99">
        <v>2968.24097</v>
      </c>
      <c r="J41" s="99">
        <v>4402.339120000001</v>
      </c>
      <c r="K41" s="99">
        <v>725.93663</v>
      </c>
      <c r="L41" s="99">
        <v>1193.29513</v>
      </c>
      <c r="M41" s="99">
        <v>3429.32448</v>
      </c>
      <c r="N41" s="99">
        <v>4541.356239999994</v>
      </c>
      <c r="O41" s="99">
        <v>48551.55048999999</v>
      </c>
      <c r="Q41" s="219"/>
      <c r="R41" s="219"/>
    </row>
    <row r="42" spans="1:18" ht="18.75" customHeight="1">
      <c r="A42" s="157" t="s">
        <v>294</v>
      </c>
      <c r="B42" s="9"/>
      <c r="C42" s="34">
        <v>1792.8055200000001</v>
      </c>
      <c r="D42" s="34">
        <v>3006.9779900000003</v>
      </c>
      <c r="E42" s="34">
        <v>1124.0374299999999</v>
      </c>
      <c r="F42" s="34">
        <v>1999.8748500000002</v>
      </c>
      <c r="G42" s="34">
        <v>4088.69909</v>
      </c>
      <c r="H42" s="34">
        <v>8849.53448</v>
      </c>
      <c r="I42" s="34">
        <v>2752.1537999999996</v>
      </c>
      <c r="J42" s="34">
        <v>4270.72724</v>
      </c>
      <c r="K42" s="34">
        <v>693.18978</v>
      </c>
      <c r="L42" s="34">
        <v>778.74917</v>
      </c>
      <c r="M42" s="34">
        <v>2980.76269</v>
      </c>
      <c r="N42" s="34">
        <v>4415.097639999994</v>
      </c>
      <c r="O42" s="34">
        <v>36752.609679999994</v>
      </c>
      <c r="Q42" s="219"/>
      <c r="R42" s="219"/>
    </row>
    <row r="43" spans="1:18" ht="18.75" customHeight="1">
      <c r="A43" s="157" t="s">
        <v>293</v>
      </c>
      <c r="B43" s="9"/>
      <c r="C43" s="34">
        <v>9159.83014</v>
      </c>
      <c r="D43" s="34">
        <v>263.67490000000004</v>
      </c>
      <c r="E43" s="34">
        <v>552.7618</v>
      </c>
      <c r="F43" s="34">
        <v>153.76301999999998</v>
      </c>
      <c r="G43" s="34">
        <v>149.33131</v>
      </c>
      <c r="H43" s="34">
        <v>149.76739</v>
      </c>
      <c r="I43" s="34">
        <v>216.08717000000001</v>
      </c>
      <c r="J43" s="34">
        <v>131.61188</v>
      </c>
      <c r="K43" s="34">
        <v>32.74685</v>
      </c>
      <c r="L43" s="34">
        <v>414.54596000000004</v>
      </c>
      <c r="M43" s="34">
        <v>448.56179</v>
      </c>
      <c r="N43" s="34">
        <v>126.2586</v>
      </c>
      <c r="O43" s="34">
        <v>11798.94081</v>
      </c>
      <c r="Q43" s="219"/>
      <c r="R43" s="219"/>
    </row>
    <row r="44" spans="1:15" ht="15.75">
      <c r="A44" s="15"/>
      <c r="B44" s="9"/>
      <c r="C44" s="9"/>
      <c r="D44" s="9"/>
      <c r="E44" s="9"/>
      <c r="F44" s="9"/>
      <c r="G44" s="9"/>
      <c r="H44" s="9"/>
      <c r="I44" s="9"/>
      <c r="J44" s="9"/>
      <c r="K44" s="9"/>
      <c r="L44" s="9"/>
      <c r="M44" s="9"/>
      <c r="N44" s="9"/>
      <c r="O44" s="9"/>
    </row>
    <row r="45" spans="1:15" ht="15.75">
      <c r="A45" s="15"/>
      <c r="B45" s="9"/>
      <c r="C45" s="9"/>
      <c r="D45" s="9"/>
      <c r="E45" s="9"/>
      <c r="F45" s="9"/>
      <c r="G45" s="9"/>
      <c r="H45" s="9"/>
      <c r="I45" s="9"/>
      <c r="J45" s="9"/>
      <c r="K45" s="9"/>
      <c r="L45" s="9"/>
      <c r="M45" s="9"/>
      <c r="N45" s="9"/>
      <c r="O45" s="9"/>
    </row>
  </sheetData>
  <printOptions verticalCentered="1"/>
  <pageMargins left="0" right="0" top="0.2" bottom="0" header="0.36" footer="0"/>
  <pageSetup horizontalDpi="1200" verticalDpi="1200" orientation="landscape" scale="62" r:id="rId1"/>
  <headerFooter alignWithMargins="0">
    <oddHeader>&amp;R&amp;"Times New Roman,Bold Italic"&amp;13
</oddHeader>
  </headerFooter>
</worksheet>
</file>

<file path=xl/worksheets/sheet10.xml><?xml version="1.0" encoding="utf-8"?>
<worksheet xmlns="http://schemas.openxmlformats.org/spreadsheetml/2006/main" xmlns:r="http://schemas.openxmlformats.org/officeDocument/2006/relationships">
  <dimension ref="A1:E120"/>
  <sheetViews>
    <sheetView zoomScale="70" zoomScaleNormal="70" workbookViewId="0" topLeftCell="B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16015625" style="4" customWidth="1"/>
    <col min="5" max="5" width="12.33203125" style="4" customWidth="1"/>
    <col min="6" max="16384" width="9.33203125" style="4" customWidth="1"/>
  </cols>
  <sheetData>
    <row r="1" spans="1:5" ht="12.75" customHeight="1">
      <c r="A1" s="366" t="s">
        <v>412</v>
      </c>
      <c r="B1" s="366"/>
      <c r="C1" s="366"/>
      <c r="D1" s="366"/>
      <c r="E1" s="366"/>
    </row>
    <row r="2" spans="1:5" ht="12.75">
      <c r="A2" s="338" t="s">
        <v>0</v>
      </c>
      <c r="B2" s="338"/>
      <c r="C2" s="338"/>
      <c r="D2" s="338"/>
      <c r="E2" s="338"/>
    </row>
    <row r="3" spans="2:5" ht="12" customHeight="1">
      <c r="B3" s="3"/>
      <c r="C3" s="3"/>
      <c r="D3" s="3"/>
      <c r="E3" s="3"/>
    </row>
    <row r="4" spans="2:5" ht="12.75">
      <c r="B4" s="287"/>
      <c r="C4" s="302" t="s">
        <v>489</v>
      </c>
      <c r="D4" s="302" t="s">
        <v>505</v>
      </c>
      <c r="E4" s="302" t="s">
        <v>98</v>
      </c>
    </row>
    <row r="5" spans="1:5" ht="12.75">
      <c r="A5" s="288" t="s">
        <v>372</v>
      </c>
      <c r="B5" s="289" t="s">
        <v>56</v>
      </c>
      <c r="C5" s="303" t="s">
        <v>99</v>
      </c>
      <c r="D5" s="303" t="s">
        <v>99</v>
      </c>
      <c r="E5" s="303" t="s">
        <v>100</v>
      </c>
    </row>
    <row r="6" spans="3:5" ht="12.75" customHeight="1">
      <c r="C6" s="290"/>
      <c r="D6" s="290"/>
      <c r="E6" s="290"/>
    </row>
    <row r="7" spans="1:5" ht="12.75">
      <c r="A7" s="294"/>
      <c r="B7" s="299" t="s">
        <v>413</v>
      </c>
      <c r="C7" s="296">
        <v>365402</v>
      </c>
      <c r="D7" s="296">
        <v>361385</v>
      </c>
      <c r="E7" s="291">
        <v>-0.011000000000000001</v>
      </c>
    </row>
    <row r="8" spans="1:5" ht="12.75">
      <c r="A8" s="300">
        <v>4451</v>
      </c>
      <c r="B8" s="300" t="s">
        <v>414</v>
      </c>
      <c r="C8" s="31">
        <v>267482</v>
      </c>
      <c r="D8" s="26">
        <v>264358</v>
      </c>
      <c r="E8" s="223">
        <v>-0.012</v>
      </c>
    </row>
    <row r="9" spans="1:5" ht="12.75">
      <c r="A9" s="300">
        <v>4452</v>
      </c>
      <c r="B9" s="300" t="s">
        <v>415</v>
      </c>
      <c r="C9" s="31">
        <v>28411</v>
      </c>
      <c r="D9" s="26">
        <v>26475</v>
      </c>
      <c r="E9" s="223">
        <v>-0.068</v>
      </c>
    </row>
    <row r="10" spans="1:5" ht="12.75">
      <c r="A10" s="294">
        <v>4453</v>
      </c>
      <c r="B10" s="294" t="s">
        <v>416</v>
      </c>
      <c r="C10" s="31">
        <v>69509</v>
      </c>
      <c r="D10" s="26">
        <v>70552</v>
      </c>
      <c r="E10" s="223">
        <v>0.015</v>
      </c>
    </row>
    <row r="11" spans="1:5" ht="12.75">
      <c r="A11" s="294"/>
      <c r="B11" s="294"/>
      <c r="C11" s="31"/>
      <c r="D11" s="26"/>
      <c r="E11" s="223"/>
    </row>
    <row r="12" spans="2:5" ht="12.75">
      <c r="B12" s="295" t="s">
        <v>417</v>
      </c>
      <c r="C12" s="296">
        <v>348145</v>
      </c>
      <c r="D12" s="296">
        <v>345884</v>
      </c>
      <c r="E12" s="291">
        <v>-0.006</v>
      </c>
    </row>
    <row r="13" spans="1:5" ht="12.75">
      <c r="A13" s="294">
        <v>4461</v>
      </c>
      <c r="B13" s="294" t="s">
        <v>418</v>
      </c>
      <c r="C13" s="31">
        <v>93484</v>
      </c>
      <c r="D13" s="26">
        <v>91924</v>
      </c>
      <c r="E13" s="223">
        <v>-0.017</v>
      </c>
    </row>
    <row r="14" spans="1:5" ht="12.75">
      <c r="A14" s="294">
        <v>4471</v>
      </c>
      <c r="B14" s="294" t="s">
        <v>419</v>
      </c>
      <c r="C14" s="31">
        <v>135083</v>
      </c>
      <c r="D14" s="26">
        <v>137410</v>
      </c>
      <c r="E14" s="223">
        <v>0.017</v>
      </c>
    </row>
    <row r="15" spans="1:5" ht="12.75">
      <c r="A15" s="294" t="s">
        <v>289</v>
      </c>
      <c r="B15" s="294" t="s">
        <v>420</v>
      </c>
      <c r="C15" s="31">
        <v>119578</v>
      </c>
      <c r="D15" s="26">
        <v>116550</v>
      </c>
      <c r="E15" s="223">
        <v>-0.025</v>
      </c>
    </row>
    <row r="16" spans="1:5" ht="12.75">
      <c r="A16" s="294"/>
      <c r="B16" s="294"/>
      <c r="C16" s="31"/>
      <c r="D16" s="26"/>
      <c r="E16" s="223"/>
    </row>
    <row r="17" spans="1:5" ht="12.75">
      <c r="A17" s="297"/>
      <c r="B17" s="293" t="s">
        <v>96</v>
      </c>
      <c r="C17" s="290">
        <v>1156516</v>
      </c>
      <c r="D17" s="290">
        <v>1137556</v>
      </c>
      <c r="E17" s="291">
        <v>-0.016</v>
      </c>
    </row>
    <row r="18" spans="1:5" ht="12.75">
      <c r="A18" s="297">
        <v>451</v>
      </c>
      <c r="B18" s="292" t="s">
        <v>421</v>
      </c>
      <c r="C18" s="31">
        <v>144190</v>
      </c>
      <c r="D18" s="31">
        <v>139009</v>
      </c>
      <c r="E18" s="223">
        <v>-0.036000000000000004</v>
      </c>
    </row>
    <row r="19" spans="1:5" ht="12.75">
      <c r="A19" s="294">
        <v>4521</v>
      </c>
      <c r="B19" s="294" t="s">
        <v>422</v>
      </c>
      <c r="C19" s="31">
        <v>256559</v>
      </c>
      <c r="D19" s="31">
        <v>251405</v>
      </c>
      <c r="E19" s="223">
        <v>-0.02</v>
      </c>
    </row>
    <row r="20" spans="1:5" ht="12.75">
      <c r="A20" s="294">
        <v>4529</v>
      </c>
      <c r="B20" s="294" t="s">
        <v>423</v>
      </c>
      <c r="C20" s="31">
        <v>388108</v>
      </c>
      <c r="D20" s="31">
        <v>385665</v>
      </c>
      <c r="E20" s="223">
        <v>-0.006</v>
      </c>
    </row>
    <row r="21" spans="1:5" ht="12.75">
      <c r="A21" s="297">
        <v>453</v>
      </c>
      <c r="B21" s="31" t="s">
        <v>424</v>
      </c>
      <c r="C21" s="31">
        <v>250962</v>
      </c>
      <c r="D21" s="31">
        <v>242943</v>
      </c>
      <c r="E21" s="223">
        <v>-0.032</v>
      </c>
    </row>
    <row r="22" spans="1:5" ht="12.75">
      <c r="A22" s="294">
        <v>4541</v>
      </c>
      <c r="B22" s="294" t="s">
        <v>425</v>
      </c>
      <c r="C22" s="31">
        <v>47040</v>
      </c>
      <c r="D22" s="31">
        <v>48601</v>
      </c>
      <c r="E22" s="223">
        <v>0.033</v>
      </c>
    </row>
    <row r="23" spans="1:5" ht="12.75">
      <c r="A23" s="124">
        <v>4542</v>
      </c>
      <c r="B23" s="4" t="s">
        <v>426</v>
      </c>
      <c r="C23" s="31">
        <v>7531</v>
      </c>
      <c r="D23" s="26">
        <v>7116</v>
      </c>
      <c r="E23" s="223">
        <v>-0.055</v>
      </c>
    </row>
    <row r="24" spans="1:5" ht="12.75">
      <c r="A24" s="294">
        <v>4543</v>
      </c>
      <c r="B24" s="294" t="s">
        <v>427</v>
      </c>
      <c r="C24" s="31">
        <v>62126</v>
      </c>
      <c r="D24" s="26">
        <v>62817</v>
      </c>
      <c r="E24" s="223">
        <v>0.011000000000000001</v>
      </c>
    </row>
    <row r="25" spans="1:5" ht="11.25" customHeight="1">
      <c r="A25" s="294"/>
      <c r="B25" s="26"/>
      <c r="D25" s="26"/>
      <c r="E25" s="223"/>
    </row>
    <row r="26" spans="1:5" ht="11.25" customHeight="1">
      <c r="A26" s="300" t="s">
        <v>428</v>
      </c>
      <c r="B26" s="299" t="s">
        <v>429</v>
      </c>
      <c r="C26" s="290">
        <v>21807</v>
      </c>
      <c r="D26" s="296">
        <v>22448</v>
      </c>
      <c r="E26" s="291">
        <v>0.028999999999999998</v>
      </c>
    </row>
    <row r="27" spans="1:5" ht="12.75">
      <c r="A27" s="294"/>
      <c r="B27" s="26"/>
      <c r="D27" s="26"/>
      <c r="E27" s="223"/>
    </row>
    <row r="28" spans="1:5" ht="12.75">
      <c r="A28" s="294"/>
      <c r="B28" s="295" t="s">
        <v>430</v>
      </c>
      <c r="C28" s="296">
        <v>2473849</v>
      </c>
      <c r="D28" s="296">
        <v>2514887</v>
      </c>
      <c r="E28" s="291">
        <v>0.017</v>
      </c>
    </row>
    <row r="29" spans="1:5" ht="12.75">
      <c r="A29" s="301" t="s">
        <v>431</v>
      </c>
      <c r="B29" s="301" t="s">
        <v>432</v>
      </c>
      <c r="C29" s="31">
        <v>615619</v>
      </c>
      <c r="D29" s="26">
        <v>614362</v>
      </c>
      <c r="E29" s="223">
        <v>-0.002</v>
      </c>
    </row>
    <row r="30" spans="1:5" ht="12.75">
      <c r="A30" s="294" t="s">
        <v>433</v>
      </c>
      <c r="B30" s="294" t="s">
        <v>434</v>
      </c>
      <c r="C30" s="31">
        <v>28036</v>
      </c>
      <c r="D30" s="26">
        <v>26883</v>
      </c>
      <c r="E30" s="223">
        <v>-0.040999999999999995</v>
      </c>
    </row>
    <row r="31" spans="1:5" ht="12.75">
      <c r="A31" s="294">
        <v>52</v>
      </c>
      <c r="B31" s="26" t="s">
        <v>356</v>
      </c>
      <c r="C31" s="31">
        <v>114061</v>
      </c>
      <c r="D31" s="26">
        <v>133257</v>
      </c>
      <c r="E31" s="223">
        <v>0.168</v>
      </c>
    </row>
    <row r="32" spans="1:5" ht="12.75">
      <c r="A32" s="124">
        <v>53</v>
      </c>
      <c r="B32" s="4" t="s">
        <v>357</v>
      </c>
      <c r="C32" s="31">
        <v>251189</v>
      </c>
      <c r="D32" s="31">
        <v>250202</v>
      </c>
      <c r="E32" s="223">
        <v>-0.004</v>
      </c>
    </row>
    <row r="33" spans="1:5" ht="11.25" customHeight="1">
      <c r="A33" s="124">
        <v>54</v>
      </c>
      <c r="B33" s="294" t="s">
        <v>435</v>
      </c>
      <c r="C33" s="31">
        <v>143448</v>
      </c>
      <c r="D33" s="26">
        <v>150165</v>
      </c>
      <c r="E33" s="223">
        <v>0.047</v>
      </c>
    </row>
    <row r="34" spans="1:5" ht="12.75">
      <c r="A34" s="124">
        <v>55</v>
      </c>
      <c r="B34" s="4" t="s">
        <v>358</v>
      </c>
      <c r="C34" s="31">
        <v>8532</v>
      </c>
      <c r="D34" s="26">
        <v>9786</v>
      </c>
      <c r="E34" s="223">
        <v>0.147</v>
      </c>
    </row>
    <row r="35" spans="1:5" ht="25.5">
      <c r="A35" s="301">
        <v>56</v>
      </c>
      <c r="B35" s="123" t="s">
        <v>436</v>
      </c>
      <c r="C35" s="31">
        <v>158430</v>
      </c>
      <c r="D35" s="26">
        <v>164949</v>
      </c>
      <c r="E35" s="223">
        <v>0.040999999999999995</v>
      </c>
    </row>
    <row r="36" spans="1:5" ht="12.75">
      <c r="A36" s="124">
        <v>61</v>
      </c>
      <c r="B36" s="294" t="s">
        <v>437</v>
      </c>
      <c r="C36" s="31">
        <v>8673</v>
      </c>
      <c r="D36" s="26">
        <v>8462</v>
      </c>
      <c r="E36" s="223">
        <v>-0.024</v>
      </c>
    </row>
    <row r="37" spans="1:5" ht="12.75">
      <c r="A37" s="124">
        <v>62</v>
      </c>
      <c r="B37" s="294" t="s">
        <v>363</v>
      </c>
      <c r="C37" s="31">
        <v>22464</v>
      </c>
      <c r="D37" s="26">
        <v>23469</v>
      </c>
      <c r="E37" s="223">
        <v>0.045</v>
      </c>
    </row>
    <row r="38" spans="1:5" ht="12.75">
      <c r="A38" s="300">
        <v>71</v>
      </c>
      <c r="B38" s="294" t="s">
        <v>438</v>
      </c>
      <c r="C38" s="31">
        <v>47531</v>
      </c>
      <c r="D38" s="26">
        <v>47883</v>
      </c>
      <c r="E38" s="223">
        <v>0.006999999999999999</v>
      </c>
    </row>
    <row r="39" spans="1:5" ht="12.75">
      <c r="A39" s="124">
        <v>721</v>
      </c>
      <c r="B39" s="294" t="s">
        <v>439</v>
      </c>
      <c r="C39" s="31">
        <v>163280</v>
      </c>
      <c r="D39" s="26">
        <v>167591</v>
      </c>
      <c r="E39" s="223">
        <v>0.026000000000000002</v>
      </c>
    </row>
    <row r="40" spans="1:5" ht="12.75">
      <c r="A40" s="124">
        <v>722</v>
      </c>
      <c r="B40" s="25" t="s">
        <v>440</v>
      </c>
      <c r="C40" s="31">
        <v>668917</v>
      </c>
      <c r="D40" s="26">
        <v>675808</v>
      </c>
      <c r="E40" s="223">
        <v>0.01</v>
      </c>
    </row>
    <row r="41" spans="1:5" ht="12.75">
      <c r="A41" s="294">
        <v>8111</v>
      </c>
      <c r="B41" s="301" t="s">
        <v>441</v>
      </c>
      <c r="C41" s="31">
        <v>165857</v>
      </c>
      <c r="D41" s="26">
        <v>165272</v>
      </c>
      <c r="E41" s="223">
        <v>-0.004</v>
      </c>
    </row>
    <row r="42" spans="1:5" ht="12.75">
      <c r="A42" s="301" t="s">
        <v>290</v>
      </c>
      <c r="B42" s="294" t="s">
        <v>442</v>
      </c>
      <c r="C42" s="31">
        <v>31444</v>
      </c>
      <c r="D42" s="26">
        <v>29358</v>
      </c>
      <c r="E42" s="223">
        <v>-0.066</v>
      </c>
    </row>
    <row r="43" spans="1:5" ht="12.75">
      <c r="A43" s="124">
        <v>812</v>
      </c>
      <c r="B43" s="26" t="s">
        <v>443</v>
      </c>
      <c r="C43" s="31">
        <v>34723</v>
      </c>
      <c r="D43" s="26">
        <v>35859</v>
      </c>
      <c r="E43" s="223">
        <v>0.033</v>
      </c>
    </row>
    <row r="44" spans="1:5" ht="12.75">
      <c r="A44" s="294">
        <v>813</v>
      </c>
      <c r="B44" s="26" t="s">
        <v>444</v>
      </c>
      <c r="C44" s="31">
        <v>9992</v>
      </c>
      <c r="D44" s="26">
        <v>10090</v>
      </c>
      <c r="E44" s="223">
        <v>0.01</v>
      </c>
    </row>
    <row r="45" spans="1:5" ht="12.75">
      <c r="A45" s="124">
        <v>814</v>
      </c>
      <c r="B45" s="26" t="s">
        <v>445</v>
      </c>
      <c r="C45" s="31">
        <v>1653</v>
      </c>
      <c r="D45" s="26">
        <v>1491</v>
      </c>
      <c r="E45" s="223">
        <v>-0.098</v>
      </c>
    </row>
    <row r="46" spans="1:5" ht="12.75">
      <c r="A46" s="294"/>
      <c r="D46" s="26"/>
      <c r="E46" s="223"/>
    </row>
    <row r="47" spans="1:5" ht="12.75">
      <c r="A47" s="294"/>
      <c r="B47" s="295" t="s">
        <v>102</v>
      </c>
      <c r="C47" s="296">
        <v>17386</v>
      </c>
      <c r="D47" s="296">
        <v>12666</v>
      </c>
      <c r="E47" s="291">
        <v>-0.271</v>
      </c>
    </row>
    <row r="48" spans="1:5" ht="12.75">
      <c r="A48" s="294"/>
      <c r="B48" s="295" t="s">
        <v>103</v>
      </c>
      <c r="C48" s="296">
        <v>91935</v>
      </c>
      <c r="D48" s="296">
        <v>97655</v>
      </c>
      <c r="E48" s="291">
        <v>0.062</v>
      </c>
    </row>
    <row r="49" spans="1:5" ht="12.75">
      <c r="A49" s="294"/>
      <c r="B49" s="295" t="s">
        <v>104</v>
      </c>
      <c r="C49" s="296">
        <v>1168917.86386</v>
      </c>
      <c r="D49" s="296">
        <v>1100814.82738</v>
      </c>
      <c r="E49" s="291">
        <v>-0.057999999999999996</v>
      </c>
    </row>
    <row r="50" spans="1:5" ht="12.75">
      <c r="A50" s="294"/>
      <c r="B50" s="295" t="s">
        <v>299</v>
      </c>
      <c r="C50" s="296">
        <v>97639.9686</v>
      </c>
      <c r="D50" s="296">
        <v>102290.78877</v>
      </c>
      <c r="E50" s="291">
        <v>0.048</v>
      </c>
    </row>
    <row r="51" spans="1:5" ht="10.5" customHeight="1">
      <c r="A51" s="294"/>
      <c r="B51" s="295"/>
      <c r="C51" s="296"/>
      <c r="D51" s="296"/>
      <c r="E51" s="223"/>
    </row>
    <row r="52" spans="1:5" ht="80.25" customHeight="1">
      <c r="A52" s="365" t="s">
        <v>325</v>
      </c>
      <c r="B52" s="365"/>
      <c r="C52" s="365"/>
      <c r="D52" s="365"/>
      <c r="E52" s="365"/>
    </row>
    <row r="53" spans="1:5" ht="12.75">
      <c r="A53" s="294"/>
      <c r="B53" s="299"/>
      <c r="C53" s="296"/>
      <c r="D53" s="296"/>
      <c r="E53" s="291"/>
    </row>
    <row r="54" spans="1:5" ht="12.75">
      <c r="A54" s="300"/>
      <c r="B54" s="300"/>
      <c r="C54" s="31"/>
      <c r="D54" s="26"/>
      <c r="E54" s="223"/>
    </row>
    <row r="55" spans="1:5" ht="12.75">
      <c r="A55" s="300"/>
      <c r="B55" s="300"/>
      <c r="C55" s="31"/>
      <c r="D55" s="26"/>
      <c r="E55" s="223"/>
    </row>
    <row r="56" spans="1:5" ht="12.75">
      <c r="A56" s="294"/>
      <c r="B56" s="294"/>
      <c r="C56" s="31"/>
      <c r="D56" s="26"/>
      <c r="E56" s="223"/>
    </row>
    <row r="57" spans="1:5" ht="9" customHeight="1">
      <c r="A57" s="294"/>
      <c r="B57" s="294"/>
      <c r="C57" s="31"/>
      <c r="D57" s="26"/>
      <c r="E57" s="223"/>
    </row>
    <row r="58" spans="2:5" ht="12.75">
      <c r="B58" s="295"/>
      <c r="C58" s="296"/>
      <c r="D58" s="296"/>
      <c r="E58" s="291"/>
    </row>
    <row r="59" spans="1:5" ht="12.75">
      <c r="A59" s="294"/>
      <c r="B59" s="294"/>
      <c r="C59" s="31"/>
      <c r="D59" s="26"/>
      <c r="E59" s="223"/>
    </row>
    <row r="60" spans="1:5" ht="12.75">
      <c r="A60" s="294"/>
      <c r="B60" s="294"/>
      <c r="C60" s="31"/>
      <c r="D60" s="26"/>
      <c r="E60" s="223"/>
    </row>
    <row r="61" spans="1:5" ht="12.75">
      <c r="A61" s="294"/>
      <c r="B61" s="294"/>
      <c r="C61" s="31"/>
      <c r="D61" s="26"/>
      <c r="E61" s="223"/>
    </row>
    <row r="62" spans="1:5" ht="9" customHeight="1">
      <c r="A62" s="294"/>
      <c r="B62" s="294"/>
      <c r="C62" s="31"/>
      <c r="D62" s="26"/>
      <c r="E62" s="223"/>
    </row>
    <row r="63" spans="1:5" ht="12.75">
      <c r="A63" s="297"/>
      <c r="B63" s="293"/>
      <c r="C63" s="290"/>
      <c r="D63" s="290"/>
      <c r="E63" s="291"/>
    </row>
    <row r="64" spans="1:5" ht="12.75">
      <c r="A64" s="297"/>
      <c r="B64" s="292"/>
      <c r="C64" s="31"/>
      <c r="D64" s="31"/>
      <c r="E64" s="223"/>
    </row>
    <row r="65" spans="1:5" ht="12.75">
      <c r="A65" s="294"/>
      <c r="B65" s="294"/>
      <c r="C65" s="31"/>
      <c r="D65" s="31"/>
      <c r="E65" s="223"/>
    </row>
    <row r="66" spans="1:5" ht="12.75">
      <c r="A66" s="294"/>
      <c r="B66" s="294"/>
      <c r="C66" s="31"/>
      <c r="D66" s="31"/>
      <c r="E66" s="223"/>
    </row>
    <row r="67" spans="1:5" ht="12.75">
      <c r="A67" s="297"/>
      <c r="B67" s="31"/>
      <c r="C67" s="31"/>
      <c r="D67" s="31"/>
      <c r="E67" s="223"/>
    </row>
    <row r="68" spans="1:5" ht="12.75">
      <c r="A68" s="294"/>
      <c r="B68" s="294"/>
      <c r="C68" s="31"/>
      <c r="D68" s="31"/>
      <c r="E68" s="223"/>
    </row>
    <row r="69" spans="1:5" ht="12.75">
      <c r="A69" s="124"/>
      <c r="C69" s="31"/>
      <c r="D69" s="26"/>
      <c r="E69" s="223"/>
    </row>
    <row r="70" spans="1:5" ht="12.75">
      <c r="A70" s="294"/>
      <c r="B70" s="294"/>
      <c r="C70" s="31"/>
      <c r="D70" s="26"/>
      <c r="E70" s="223"/>
    </row>
    <row r="71" spans="1:5" ht="9" customHeight="1">
      <c r="A71" s="294"/>
      <c r="B71" s="26"/>
      <c r="D71" s="26"/>
      <c r="E71" s="223"/>
    </row>
    <row r="72" spans="1:5" ht="12.75">
      <c r="A72" s="300"/>
      <c r="B72" s="299"/>
      <c r="C72" s="290"/>
      <c r="D72" s="296"/>
      <c r="E72" s="291"/>
    </row>
    <row r="73" spans="1:5" ht="9" customHeight="1">
      <c r="A73" s="294"/>
      <c r="B73" s="26"/>
      <c r="D73" s="26"/>
      <c r="E73" s="223"/>
    </row>
    <row r="74" spans="1:5" ht="12.75">
      <c r="A74" s="294"/>
      <c r="B74" s="295"/>
      <c r="C74" s="296"/>
      <c r="D74" s="296"/>
      <c r="E74" s="291"/>
    </row>
    <row r="75" spans="1:5" ht="12.75">
      <c r="A75" s="301"/>
      <c r="B75" s="301"/>
      <c r="C75" s="31"/>
      <c r="D75" s="26"/>
      <c r="E75" s="223"/>
    </row>
    <row r="76" spans="1:5" ht="12.75">
      <c r="A76" s="294"/>
      <c r="B76" s="294"/>
      <c r="C76" s="31"/>
      <c r="D76" s="26"/>
      <c r="E76" s="223"/>
    </row>
    <row r="77" spans="1:5" ht="12.75">
      <c r="A77" s="294"/>
      <c r="B77" s="26"/>
      <c r="C77" s="31"/>
      <c r="D77" s="26"/>
      <c r="E77" s="223"/>
    </row>
    <row r="78" spans="1:5" ht="12.75">
      <c r="A78" s="124"/>
      <c r="C78" s="31"/>
      <c r="D78" s="31"/>
      <c r="E78" s="223"/>
    </row>
    <row r="79" spans="1:5" ht="12.75">
      <c r="A79" s="124"/>
      <c r="B79" s="294"/>
      <c r="C79" s="31"/>
      <c r="D79" s="26"/>
      <c r="E79" s="223"/>
    </row>
    <row r="80" spans="1:5" ht="12.75">
      <c r="A80" s="124"/>
      <c r="C80" s="31"/>
      <c r="D80" s="26"/>
      <c r="E80" s="223"/>
    </row>
    <row r="81" spans="1:5" ht="12.75">
      <c r="A81" s="301"/>
      <c r="B81" s="123"/>
      <c r="C81" s="31"/>
      <c r="D81" s="26"/>
      <c r="E81" s="223"/>
    </row>
    <row r="82" spans="1:5" ht="12.75">
      <c r="A82" s="124"/>
      <c r="B82" s="294"/>
      <c r="C82" s="31"/>
      <c r="D82" s="26"/>
      <c r="E82" s="223"/>
    </row>
    <row r="83" spans="1:5" ht="12.75">
      <c r="A83" s="124"/>
      <c r="B83" s="294"/>
      <c r="C83" s="31"/>
      <c r="D83" s="26"/>
      <c r="E83" s="223"/>
    </row>
    <row r="84" spans="1:5" ht="12.75">
      <c r="A84" s="300"/>
      <c r="B84" s="294"/>
      <c r="C84" s="31"/>
      <c r="D84" s="26"/>
      <c r="E84" s="223"/>
    </row>
    <row r="85" spans="1:5" ht="12.75">
      <c r="A85" s="124"/>
      <c r="B85" s="294"/>
      <c r="C85" s="31"/>
      <c r="D85" s="26"/>
      <c r="E85" s="223"/>
    </row>
    <row r="86" spans="1:5" ht="12.75">
      <c r="A86" s="124"/>
      <c r="B86" s="25"/>
      <c r="C86" s="31"/>
      <c r="D86" s="26"/>
      <c r="E86" s="223"/>
    </row>
    <row r="87" spans="1:5" ht="12.75">
      <c r="A87" s="294"/>
      <c r="B87" s="301"/>
      <c r="C87" s="31"/>
      <c r="D87" s="26"/>
      <c r="E87" s="223"/>
    </row>
    <row r="88" spans="1:5" ht="12.75">
      <c r="A88" s="301"/>
      <c r="B88" s="294"/>
      <c r="C88" s="31"/>
      <c r="D88" s="26"/>
      <c r="E88" s="223"/>
    </row>
    <row r="89" spans="1:5" ht="12.75">
      <c r="A89" s="124"/>
      <c r="B89" s="26"/>
      <c r="C89" s="31"/>
      <c r="D89" s="26"/>
      <c r="E89" s="223"/>
    </row>
    <row r="90" spans="1:5" ht="12.75">
      <c r="A90" s="294"/>
      <c r="B90" s="26"/>
      <c r="C90" s="31"/>
      <c r="D90" s="26"/>
      <c r="E90" s="223"/>
    </row>
    <row r="91" spans="1:5" ht="12.75">
      <c r="A91" s="124"/>
      <c r="B91" s="26"/>
      <c r="C91" s="31"/>
      <c r="D91" s="26"/>
      <c r="E91" s="223"/>
    </row>
    <row r="92" spans="1:5" ht="9" customHeight="1">
      <c r="A92" s="294"/>
      <c r="D92" s="26"/>
      <c r="E92" s="223"/>
    </row>
    <row r="93" spans="1:5" ht="12.75">
      <c r="A93" s="294"/>
      <c r="B93" s="295"/>
      <c r="C93" s="296"/>
      <c r="D93" s="296"/>
      <c r="E93" s="291"/>
    </row>
    <row r="94" spans="1:5" ht="12.75">
      <c r="A94" s="294"/>
      <c r="B94" s="295"/>
      <c r="C94" s="296"/>
      <c r="D94" s="296"/>
      <c r="E94" s="291"/>
    </row>
    <row r="95" spans="1:5" ht="12.75">
      <c r="A95" s="294"/>
      <c r="B95" s="295"/>
      <c r="C95" s="296"/>
      <c r="D95" s="296"/>
      <c r="E95" s="291"/>
    </row>
    <row r="96" spans="1:5" ht="12.75">
      <c r="A96" s="294"/>
      <c r="B96" s="295"/>
      <c r="C96" s="296"/>
      <c r="D96" s="296"/>
      <c r="E96" s="291"/>
    </row>
    <row r="97" spans="1:5" ht="12.75">
      <c r="A97" s="294"/>
      <c r="B97" s="295"/>
      <c r="C97" s="296"/>
      <c r="D97" s="296"/>
      <c r="E97" s="223"/>
    </row>
    <row r="98" spans="1:5" ht="79.5" customHeight="1">
      <c r="A98" s="365"/>
      <c r="B98" s="365"/>
      <c r="C98" s="365"/>
      <c r="D98" s="365"/>
      <c r="E98" s="365"/>
    </row>
    <row r="99" ht="12.75">
      <c r="E99" s="223"/>
    </row>
    <row r="100" ht="12.75">
      <c r="E100" s="223"/>
    </row>
    <row r="101" ht="12.75">
      <c r="E101" s="223"/>
    </row>
    <row r="102" ht="12.75">
      <c r="E102" s="223"/>
    </row>
    <row r="103" ht="12.75">
      <c r="E103" s="223"/>
    </row>
    <row r="104" ht="12.75">
      <c r="E104" s="223"/>
    </row>
    <row r="105" ht="12.75">
      <c r="E105" s="223"/>
    </row>
    <row r="106" ht="12.75">
      <c r="E106" s="223"/>
    </row>
    <row r="107" ht="12.75">
      <c r="E107" s="223"/>
    </row>
    <row r="108" ht="12.75">
      <c r="E108" s="223"/>
    </row>
    <row r="109" ht="12.75">
      <c r="E109" s="223"/>
    </row>
    <row r="110" ht="12.75">
      <c r="E110" s="223"/>
    </row>
    <row r="111" ht="12.75">
      <c r="E111" s="223"/>
    </row>
    <row r="112" ht="12.75">
      <c r="E112" s="223"/>
    </row>
    <row r="113" ht="12.75">
      <c r="E113" s="223"/>
    </row>
    <row r="114" ht="12.75">
      <c r="E114" s="223"/>
    </row>
    <row r="115" ht="12.75">
      <c r="E115" s="223"/>
    </row>
    <row r="116" ht="12.75">
      <c r="E116" s="223"/>
    </row>
    <row r="117" ht="12.75">
      <c r="E117" s="223"/>
    </row>
    <row r="118" ht="12.75">
      <c r="E118" s="223"/>
    </row>
    <row r="119" ht="12.75">
      <c r="E119" s="223"/>
    </row>
    <row r="120" ht="12.75">
      <c r="E120" s="223"/>
    </row>
  </sheetData>
  <mergeCells count="4">
    <mergeCell ref="A52:E52"/>
    <mergeCell ref="A98:E98"/>
    <mergeCell ref="A1:E1"/>
    <mergeCell ref="A2:E2"/>
  </mergeCells>
  <printOptions horizontalCentered="1"/>
  <pageMargins left="0.65" right="0.65" top="1.25" bottom="0.35" header="0.75" footer="0.05"/>
  <pageSetup horizontalDpi="600" verticalDpi="600" orientation="portrait" scale="8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W112"/>
  <sheetViews>
    <sheetView zoomScale="70" zoomScaleNormal="70" workbookViewId="0" topLeftCell="A1">
      <selection activeCell="A1" sqref="A1"/>
    </sheetView>
  </sheetViews>
  <sheetFormatPr defaultColWidth="11" defaultRowHeight="12.75"/>
  <cols>
    <col min="1" max="1" width="15.66015625" style="26" customWidth="1"/>
    <col min="2" max="3" width="14" style="26" customWidth="1"/>
    <col min="4" max="4" width="12.66015625" style="26" customWidth="1"/>
    <col min="5" max="5" width="8.5" style="26" customWidth="1"/>
    <col min="6" max="6" width="18.5" style="26" customWidth="1"/>
    <col min="7" max="8" width="14" style="26" customWidth="1"/>
    <col min="9" max="9" width="14.5" style="26" customWidth="1"/>
    <col min="10" max="10" width="15.5" style="26" customWidth="1"/>
    <col min="11" max="11" width="12.16015625" style="26" customWidth="1"/>
    <col min="12" max="12" width="19" style="26" customWidth="1"/>
    <col min="13" max="15" width="11" style="26" customWidth="1"/>
    <col min="16" max="22" width="16.66015625" style="26" customWidth="1"/>
    <col min="23" max="23" width="14.5" style="26" customWidth="1"/>
    <col min="24" max="16384" width="11" style="26" customWidth="1"/>
  </cols>
  <sheetData>
    <row r="1" spans="1:9" s="4" customFormat="1" ht="24">
      <c r="A1" s="222" t="s">
        <v>336</v>
      </c>
      <c r="B1" s="1"/>
      <c r="C1" s="1"/>
      <c r="D1" s="1"/>
      <c r="E1" s="1"/>
      <c r="F1" s="1"/>
      <c r="G1" s="1"/>
      <c r="H1" s="1"/>
      <c r="I1" s="1"/>
    </row>
    <row r="2" spans="1:9" s="4" customFormat="1" ht="15.75" customHeight="1">
      <c r="A2" s="95" t="s">
        <v>0</v>
      </c>
      <c r="B2" s="95"/>
      <c r="C2" s="95"/>
      <c r="D2" s="95"/>
      <c r="E2" s="95"/>
      <c r="F2" s="95"/>
      <c r="G2" s="95"/>
      <c r="H2" s="95"/>
      <c r="I2" s="95"/>
    </row>
    <row r="3" spans="1:8" s="4" customFormat="1" ht="12.75" customHeight="1">
      <c r="A3" s="3"/>
      <c r="H3" s="31"/>
    </row>
    <row r="4" spans="1:9" s="4" customFormat="1" ht="12.75" customHeight="1">
      <c r="A4" s="32"/>
      <c r="B4" s="156" t="s">
        <v>489</v>
      </c>
      <c r="C4" s="156" t="s">
        <v>505</v>
      </c>
      <c r="D4" s="33" t="s">
        <v>98</v>
      </c>
      <c r="E4" s="34"/>
      <c r="F4" s="32"/>
      <c r="G4" s="156" t="s">
        <v>489</v>
      </c>
      <c r="H4" s="156" t="s">
        <v>505</v>
      </c>
      <c r="I4" s="33" t="s">
        <v>98</v>
      </c>
    </row>
    <row r="5" spans="1:9" s="4" customFormat="1" ht="12.75" customHeight="1">
      <c r="A5" s="35" t="s">
        <v>105</v>
      </c>
      <c r="B5" s="36" t="s">
        <v>99</v>
      </c>
      <c r="C5" s="36" t="s">
        <v>99</v>
      </c>
      <c r="D5" s="36" t="s">
        <v>100</v>
      </c>
      <c r="E5" s="34"/>
      <c r="F5" s="35" t="s">
        <v>105</v>
      </c>
      <c r="G5" s="37" t="s">
        <v>99</v>
      </c>
      <c r="H5" s="37" t="s">
        <v>99</v>
      </c>
      <c r="I5" s="36" t="s">
        <v>100</v>
      </c>
    </row>
    <row r="7" spans="1:12" s="29" customFormat="1" ht="15.75">
      <c r="A7" s="44" t="s">
        <v>101</v>
      </c>
      <c r="B7" s="45">
        <v>8590769.334520001</v>
      </c>
      <c r="C7" s="45">
        <v>8496554.169550002</v>
      </c>
      <c r="D7" s="75">
        <v>-0.011000000000000001</v>
      </c>
      <c r="J7" s="43"/>
      <c r="K7" s="43"/>
      <c r="L7" s="43"/>
    </row>
    <row r="8" spans="1:10" s="29" customFormat="1" ht="15.75">
      <c r="A8" s="42" t="s">
        <v>106</v>
      </c>
      <c r="D8" s="76"/>
      <c r="J8" s="43"/>
    </row>
    <row r="9" spans="1:12" s="29" customFormat="1" ht="15.75">
      <c r="A9" s="42" t="s">
        <v>107</v>
      </c>
      <c r="B9" s="29">
        <v>22066</v>
      </c>
      <c r="C9" s="29">
        <v>22247</v>
      </c>
      <c r="D9" s="76">
        <v>0.008</v>
      </c>
      <c r="F9" s="42" t="s">
        <v>108</v>
      </c>
      <c r="G9" s="29">
        <v>28769</v>
      </c>
      <c r="H9" s="29">
        <v>23325</v>
      </c>
      <c r="I9" s="76">
        <v>-0.18899999999999997</v>
      </c>
      <c r="J9" s="43"/>
      <c r="K9" s="43"/>
      <c r="L9" s="43"/>
    </row>
    <row r="10" spans="1:12" s="29" customFormat="1" ht="18.75">
      <c r="A10" s="42" t="s">
        <v>451</v>
      </c>
      <c r="B10" s="29">
        <v>558598</v>
      </c>
      <c r="C10" s="29">
        <v>562098</v>
      </c>
      <c r="D10" s="76">
        <v>0.006</v>
      </c>
      <c r="F10" s="42" t="s">
        <v>109</v>
      </c>
      <c r="G10" s="29">
        <v>38295</v>
      </c>
      <c r="H10" s="29">
        <v>37472</v>
      </c>
      <c r="I10" s="76">
        <v>-0.021</v>
      </c>
      <c r="J10" s="43"/>
      <c r="K10" s="43"/>
      <c r="L10" s="43"/>
    </row>
    <row r="11" spans="1:12" s="29" customFormat="1" ht="15.75">
      <c r="A11" s="42" t="s">
        <v>110</v>
      </c>
      <c r="B11" s="29">
        <v>11112</v>
      </c>
      <c r="C11" s="29">
        <v>10661</v>
      </c>
      <c r="D11" s="76">
        <v>-0.040999999999999995</v>
      </c>
      <c r="F11" s="42" t="s">
        <v>111</v>
      </c>
      <c r="G11" s="29">
        <v>165137</v>
      </c>
      <c r="H11" s="29">
        <v>160691</v>
      </c>
      <c r="I11" s="76">
        <v>-0.027000000000000003</v>
      </c>
      <c r="J11" s="43"/>
      <c r="K11" s="43"/>
      <c r="L11" s="43"/>
    </row>
    <row r="12" spans="1:12" s="29" customFormat="1" ht="15.75">
      <c r="A12" s="42" t="s">
        <v>112</v>
      </c>
      <c r="B12" s="29">
        <v>26359</v>
      </c>
      <c r="C12" s="29">
        <v>26721</v>
      </c>
      <c r="D12" s="76">
        <v>0.013999999999999999</v>
      </c>
      <c r="F12" s="42" t="s">
        <v>113</v>
      </c>
      <c r="G12" s="29">
        <v>99161</v>
      </c>
      <c r="H12" s="29">
        <v>97936</v>
      </c>
      <c r="I12" s="76">
        <v>-0.012</v>
      </c>
      <c r="J12" s="43"/>
      <c r="K12" s="43"/>
      <c r="L12" s="43"/>
    </row>
    <row r="13" spans="1:12" s="29" customFormat="1" ht="15.75">
      <c r="A13" s="42" t="s">
        <v>114</v>
      </c>
      <c r="B13" s="29">
        <v>19419</v>
      </c>
      <c r="C13" s="29">
        <v>18758</v>
      </c>
      <c r="D13" s="76">
        <v>-0.034</v>
      </c>
      <c r="F13" s="42" t="s">
        <v>115</v>
      </c>
      <c r="G13" s="29">
        <v>31775</v>
      </c>
      <c r="H13" s="29">
        <v>32087</v>
      </c>
      <c r="I13" s="76">
        <v>0.01</v>
      </c>
      <c r="J13" s="43"/>
      <c r="K13" s="43"/>
      <c r="L13" s="43"/>
    </row>
    <row r="14" spans="1:12" s="29" customFormat="1" ht="15.75">
      <c r="A14" s="42" t="s">
        <v>116</v>
      </c>
      <c r="B14" s="29">
        <v>182617</v>
      </c>
      <c r="C14" s="29">
        <v>176189</v>
      </c>
      <c r="D14" s="76">
        <v>-0.035</v>
      </c>
      <c r="F14" s="42" t="s">
        <v>117</v>
      </c>
      <c r="G14" s="29">
        <v>24116</v>
      </c>
      <c r="H14" s="29">
        <v>22766</v>
      </c>
      <c r="I14" s="76">
        <v>-0.055999999999999994</v>
      </c>
      <c r="J14" s="43"/>
      <c r="K14" s="43"/>
      <c r="L14" s="43"/>
    </row>
    <row r="15" spans="1:12" s="29" customFormat="1" ht="15.75">
      <c r="A15" s="42" t="s">
        <v>118</v>
      </c>
      <c r="B15" s="29">
        <v>73113</v>
      </c>
      <c r="C15" s="29">
        <v>76681</v>
      </c>
      <c r="D15" s="76">
        <v>0.049</v>
      </c>
      <c r="F15" s="42" t="s">
        <v>119</v>
      </c>
      <c r="G15" s="29">
        <v>28417</v>
      </c>
      <c r="H15" s="29">
        <v>28180</v>
      </c>
      <c r="I15" s="76">
        <v>-0.008</v>
      </c>
      <c r="J15" s="43"/>
      <c r="K15" s="43"/>
      <c r="L15" s="43"/>
    </row>
    <row r="16" spans="1:12" s="29" customFormat="1" ht="15.75">
      <c r="A16" s="42" t="s">
        <v>120</v>
      </c>
      <c r="B16" s="29">
        <v>12574</v>
      </c>
      <c r="C16" s="29">
        <v>12144</v>
      </c>
      <c r="D16" s="76">
        <v>-0.034</v>
      </c>
      <c r="F16" s="42" t="s">
        <v>121</v>
      </c>
      <c r="G16" s="29">
        <v>7431</v>
      </c>
      <c r="H16" s="29">
        <v>7260</v>
      </c>
      <c r="I16" s="76">
        <v>-0.023</v>
      </c>
      <c r="J16" s="43"/>
      <c r="K16" s="43"/>
      <c r="L16" s="43"/>
    </row>
    <row r="17" spans="1:12" s="29" customFormat="1" ht="15.75">
      <c r="A17" s="42" t="s">
        <v>122</v>
      </c>
      <c r="B17" s="29">
        <v>217495</v>
      </c>
      <c r="C17" s="29">
        <v>209788</v>
      </c>
      <c r="D17" s="76">
        <v>-0.035</v>
      </c>
      <c r="F17" s="42" t="s">
        <v>123</v>
      </c>
      <c r="G17" s="29">
        <v>41461</v>
      </c>
      <c r="H17" s="29">
        <v>40007</v>
      </c>
      <c r="I17" s="76">
        <v>-0.035</v>
      </c>
      <c r="J17" s="43"/>
      <c r="K17" s="43"/>
      <c r="L17" s="43"/>
    </row>
    <row r="18" spans="1:12" s="29" customFormat="1" ht="15.75">
      <c r="A18" s="42" t="s">
        <v>124</v>
      </c>
      <c r="B18" s="29">
        <v>64531</v>
      </c>
      <c r="C18" s="29">
        <v>66424</v>
      </c>
      <c r="D18" s="76">
        <v>0.028999999999999998</v>
      </c>
      <c r="F18" s="42" t="s">
        <v>125</v>
      </c>
      <c r="G18" s="29">
        <v>400693</v>
      </c>
      <c r="H18" s="29">
        <v>398340</v>
      </c>
      <c r="I18" s="76">
        <v>-0.006</v>
      </c>
      <c r="J18" s="43"/>
      <c r="K18" s="43"/>
      <c r="L18" s="43"/>
    </row>
    <row r="19" spans="1:12" s="29" customFormat="1" ht="15.75">
      <c r="A19" s="42" t="s">
        <v>126</v>
      </c>
      <c r="B19" s="29">
        <v>43694</v>
      </c>
      <c r="C19" s="29">
        <v>43031</v>
      </c>
      <c r="D19" s="76">
        <v>-0.015</v>
      </c>
      <c r="F19" s="42" t="s">
        <v>127</v>
      </c>
      <c r="G19" s="29">
        <v>4071</v>
      </c>
      <c r="H19" s="29">
        <v>4598</v>
      </c>
      <c r="I19" s="76">
        <v>0.129</v>
      </c>
      <c r="J19" s="43"/>
      <c r="K19" s="43"/>
      <c r="L19" s="43"/>
    </row>
    <row r="20" spans="1:12" s="29" customFormat="1" ht="15.75">
      <c r="A20" s="42" t="s">
        <v>128</v>
      </c>
      <c r="B20" s="29">
        <v>582</v>
      </c>
      <c r="C20" s="29">
        <v>552</v>
      </c>
      <c r="D20" s="76">
        <v>-0.052000000000000005</v>
      </c>
      <c r="F20" s="42" t="s">
        <v>129</v>
      </c>
      <c r="G20" s="29">
        <v>66426</v>
      </c>
      <c r="H20" s="29">
        <v>63566</v>
      </c>
      <c r="I20" s="76">
        <v>-0.043</v>
      </c>
      <c r="J20" s="43"/>
      <c r="K20" s="43"/>
      <c r="L20" s="43"/>
    </row>
    <row r="21" spans="1:12" s="29" customFormat="1" ht="15.75">
      <c r="A21" s="42" t="s">
        <v>130</v>
      </c>
      <c r="B21" s="29">
        <v>13975</v>
      </c>
      <c r="C21" s="29">
        <v>13719</v>
      </c>
      <c r="D21" s="76">
        <v>-0.018000000000000002</v>
      </c>
      <c r="F21" s="42" t="s">
        <v>131</v>
      </c>
      <c r="G21" s="29">
        <v>58696</v>
      </c>
      <c r="H21" s="29">
        <v>60917</v>
      </c>
      <c r="I21" s="76">
        <v>0.038</v>
      </c>
      <c r="J21" s="43"/>
      <c r="K21" s="43"/>
      <c r="L21" s="43"/>
    </row>
    <row r="22" spans="1:12" s="29" customFormat="1" ht="15.75">
      <c r="A22" s="42" t="s">
        <v>132</v>
      </c>
      <c r="B22" s="29">
        <v>38605</v>
      </c>
      <c r="C22" s="29">
        <v>38851</v>
      </c>
      <c r="D22" s="76">
        <v>0.006</v>
      </c>
      <c r="F22" s="42" t="s">
        <v>133</v>
      </c>
      <c r="G22" s="29">
        <v>5192</v>
      </c>
      <c r="H22" s="29">
        <v>5380</v>
      </c>
      <c r="I22" s="76">
        <v>0.036000000000000004</v>
      </c>
      <c r="J22" s="43"/>
      <c r="K22" s="43"/>
      <c r="L22" s="43"/>
    </row>
    <row r="23" spans="1:12" s="29" customFormat="1" ht="18.75">
      <c r="A23" s="42" t="s">
        <v>134</v>
      </c>
      <c r="B23" s="29">
        <v>197772</v>
      </c>
      <c r="C23" s="29">
        <v>198318</v>
      </c>
      <c r="D23" s="76">
        <v>0.003</v>
      </c>
      <c r="F23" s="42" t="s">
        <v>521</v>
      </c>
      <c r="G23" s="29">
        <v>463526</v>
      </c>
      <c r="H23" s="29">
        <v>455387</v>
      </c>
      <c r="I23" s="76">
        <v>-0.018000000000000002</v>
      </c>
      <c r="J23" s="43"/>
      <c r="K23" s="43"/>
      <c r="L23" s="43"/>
    </row>
    <row r="24" spans="1:12" s="29" customFormat="1" ht="15.75">
      <c r="A24" s="42" t="s">
        <v>135</v>
      </c>
      <c r="B24" s="29">
        <v>9471</v>
      </c>
      <c r="C24" s="29">
        <v>9174</v>
      </c>
      <c r="D24" s="76">
        <v>-0.031</v>
      </c>
      <c r="F24" s="42" t="s">
        <v>136</v>
      </c>
      <c r="G24" s="29">
        <v>10088</v>
      </c>
      <c r="H24" s="29">
        <v>10111</v>
      </c>
      <c r="I24" s="76">
        <v>0.002</v>
      </c>
      <c r="J24" s="43"/>
      <c r="K24" s="43"/>
      <c r="L24" s="43"/>
    </row>
    <row r="25" spans="1:12" s="29" customFormat="1" ht="15.75">
      <c r="A25" s="42" t="s">
        <v>137</v>
      </c>
      <c r="B25" s="29">
        <v>19839</v>
      </c>
      <c r="C25" s="29">
        <v>20717</v>
      </c>
      <c r="D25" s="76">
        <v>0.044000000000000004</v>
      </c>
      <c r="F25" s="42" t="s">
        <v>138</v>
      </c>
      <c r="G25" s="29">
        <v>4481</v>
      </c>
      <c r="H25" s="29">
        <v>4710</v>
      </c>
      <c r="I25" s="76">
        <v>0.051</v>
      </c>
      <c r="J25" s="43"/>
      <c r="K25" s="43"/>
      <c r="L25" s="43"/>
    </row>
    <row r="26" spans="1:12" s="29" customFormat="1" ht="15.75">
      <c r="A26" s="42" t="s">
        <v>139</v>
      </c>
      <c r="B26" s="29">
        <v>6281</v>
      </c>
      <c r="C26" s="29">
        <v>6430</v>
      </c>
      <c r="D26" s="76">
        <v>0.024</v>
      </c>
      <c r="F26" s="42" t="s">
        <v>140</v>
      </c>
      <c r="G26" s="29">
        <v>33709</v>
      </c>
      <c r="H26" s="29">
        <v>32153</v>
      </c>
      <c r="I26" s="76">
        <v>-0.046</v>
      </c>
      <c r="J26" s="43"/>
      <c r="K26" s="43"/>
      <c r="L26" s="43"/>
    </row>
    <row r="27" spans="1:12" s="29" customFormat="1" ht="15.75">
      <c r="A27" s="42" t="s">
        <v>141</v>
      </c>
      <c r="B27" s="29">
        <v>18753</v>
      </c>
      <c r="C27" s="29">
        <v>19132</v>
      </c>
      <c r="D27" s="76">
        <v>0.02</v>
      </c>
      <c r="F27" s="42" t="s">
        <v>142</v>
      </c>
      <c r="G27" s="29">
        <v>10924</v>
      </c>
      <c r="H27" s="29">
        <v>10737</v>
      </c>
      <c r="I27" s="76">
        <v>-0.017</v>
      </c>
      <c r="J27" s="43"/>
      <c r="K27" s="43"/>
      <c r="L27" s="43"/>
    </row>
    <row r="28" spans="1:12" s="29" customFormat="1" ht="15.75">
      <c r="A28" s="42" t="s">
        <v>143</v>
      </c>
      <c r="B28" s="29">
        <v>15292</v>
      </c>
      <c r="C28" s="29">
        <v>15550</v>
      </c>
      <c r="D28" s="76">
        <v>0.017</v>
      </c>
      <c r="F28" s="42" t="s">
        <v>144</v>
      </c>
      <c r="G28" s="29">
        <v>15655</v>
      </c>
      <c r="H28" s="29">
        <v>16160</v>
      </c>
      <c r="I28" s="76">
        <v>0.032</v>
      </c>
      <c r="J28" s="43"/>
      <c r="K28" s="43"/>
      <c r="L28" s="43"/>
    </row>
    <row r="29" spans="1:12" s="29" customFormat="1" ht="15.75">
      <c r="A29" s="42" t="s">
        <v>145</v>
      </c>
      <c r="B29" s="29">
        <v>142272</v>
      </c>
      <c r="C29" s="29">
        <v>144455</v>
      </c>
      <c r="D29" s="76">
        <v>0.015</v>
      </c>
      <c r="F29" s="42" t="s">
        <v>146</v>
      </c>
      <c r="G29" s="29">
        <v>1089</v>
      </c>
      <c r="H29" s="29">
        <v>1069</v>
      </c>
      <c r="I29" s="76">
        <v>-0.018000000000000002</v>
      </c>
      <c r="J29" s="43"/>
      <c r="K29" s="43"/>
      <c r="L29" s="43"/>
    </row>
    <row r="30" spans="1:12" s="29" customFormat="1" ht="15.75">
      <c r="A30" s="42" t="s">
        <v>147</v>
      </c>
      <c r="B30" s="29">
        <v>166005</v>
      </c>
      <c r="C30" s="29">
        <v>163094</v>
      </c>
      <c r="D30" s="76">
        <v>-0.018000000000000002</v>
      </c>
      <c r="F30" s="42" t="s">
        <v>148</v>
      </c>
      <c r="G30" s="29">
        <v>7793</v>
      </c>
      <c r="H30" s="29">
        <v>8022</v>
      </c>
      <c r="I30" s="76">
        <v>0.028999999999999998</v>
      </c>
      <c r="J30" s="43"/>
      <c r="K30" s="43"/>
      <c r="L30" s="43"/>
    </row>
    <row r="31" spans="1:12" s="29" customFormat="1" ht="15.75">
      <c r="A31" s="42" t="s">
        <v>149</v>
      </c>
      <c r="B31" s="29">
        <v>165066</v>
      </c>
      <c r="C31" s="29">
        <v>163183</v>
      </c>
      <c r="D31" s="76">
        <v>-0.011000000000000001</v>
      </c>
      <c r="F31" s="42" t="s">
        <v>150</v>
      </c>
      <c r="G31" s="29">
        <v>7693</v>
      </c>
      <c r="H31" s="29">
        <v>7582</v>
      </c>
      <c r="I31" s="76">
        <v>-0.013999999999999999</v>
      </c>
      <c r="J31" s="43"/>
      <c r="K31" s="43"/>
      <c r="L31" s="43"/>
    </row>
    <row r="32" spans="1:12" s="29" customFormat="1" ht="15.75">
      <c r="A32" s="42" t="s">
        <v>151</v>
      </c>
      <c r="B32" s="29">
        <v>5523</v>
      </c>
      <c r="C32" s="29">
        <v>5384</v>
      </c>
      <c r="D32" s="76">
        <v>-0.025</v>
      </c>
      <c r="F32" s="42" t="s">
        <v>152</v>
      </c>
      <c r="G32" s="29">
        <v>10896</v>
      </c>
      <c r="H32" s="29">
        <v>11375</v>
      </c>
      <c r="I32" s="76">
        <v>0.044000000000000004</v>
      </c>
      <c r="J32" s="43"/>
      <c r="K32" s="43"/>
      <c r="L32" s="43"/>
    </row>
    <row r="33" spans="1:9" s="29" customFormat="1" ht="15.75">
      <c r="A33" s="42" t="s">
        <v>153</v>
      </c>
      <c r="B33" s="29">
        <v>82018</v>
      </c>
      <c r="C33" s="29">
        <v>81573</v>
      </c>
      <c r="D33" s="76">
        <v>-0.005</v>
      </c>
      <c r="F33" s="42" t="s">
        <v>154</v>
      </c>
      <c r="G33" s="29">
        <v>18233</v>
      </c>
      <c r="H33" s="29">
        <v>16284</v>
      </c>
      <c r="I33" s="76">
        <v>-0.107</v>
      </c>
    </row>
    <row r="34" spans="1:9" s="29" customFormat="1" ht="15.75">
      <c r="A34" s="42" t="s">
        <v>155</v>
      </c>
      <c r="B34" s="29">
        <v>32923</v>
      </c>
      <c r="C34" s="29">
        <v>30735</v>
      </c>
      <c r="D34" s="76">
        <v>-0.066</v>
      </c>
      <c r="F34" s="42" t="s">
        <v>156</v>
      </c>
      <c r="G34" s="29">
        <v>9389</v>
      </c>
      <c r="H34" s="29">
        <v>11122</v>
      </c>
      <c r="I34" s="76">
        <v>0.185</v>
      </c>
    </row>
    <row r="35" spans="1:9" s="29" customFormat="1" ht="15.75">
      <c r="A35" s="42" t="s">
        <v>157</v>
      </c>
      <c r="B35" s="29">
        <v>919</v>
      </c>
      <c r="C35" s="29">
        <v>1082</v>
      </c>
      <c r="D35" s="76">
        <v>0.177</v>
      </c>
      <c r="F35" s="42" t="s">
        <v>158</v>
      </c>
      <c r="G35" s="29">
        <v>62200</v>
      </c>
      <c r="H35" s="29">
        <v>57854</v>
      </c>
      <c r="I35" s="76">
        <v>-0.07</v>
      </c>
    </row>
    <row r="36" spans="1:9" s="29" customFormat="1" ht="15.75">
      <c r="A36" s="42" t="s">
        <v>159</v>
      </c>
      <c r="B36" s="29">
        <v>37190</v>
      </c>
      <c r="C36" s="29">
        <v>36077</v>
      </c>
      <c r="D36" s="76">
        <v>-0.03</v>
      </c>
      <c r="F36" s="42" t="s">
        <v>160</v>
      </c>
      <c r="G36" s="29">
        <v>29552</v>
      </c>
      <c r="H36" s="29">
        <v>30748</v>
      </c>
      <c r="I36" s="76">
        <v>0.04</v>
      </c>
    </row>
    <row r="37" spans="1:9" s="29" customFormat="1" ht="15.75">
      <c r="A37" s="42" t="s">
        <v>161</v>
      </c>
      <c r="B37" s="29">
        <v>2430</v>
      </c>
      <c r="C37" s="29">
        <v>2513</v>
      </c>
      <c r="D37" s="76">
        <v>0.034</v>
      </c>
      <c r="F37" s="42" t="s">
        <v>162</v>
      </c>
      <c r="G37" s="29">
        <v>119245</v>
      </c>
      <c r="H37" s="29">
        <v>113119</v>
      </c>
      <c r="I37" s="76">
        <v>-0.051</v>
      </c>
    </row>
    <row r="38" spans="1:9" s="29" customFormat="1" ht="15.75">
      <c r="A38" s="42" t="s">
        <v>163</v>
      </c>
      <c r="B38" s="29">
        <v>4667</v>
      </c>
      <c r="C38" s="29">
        <v>4524</v>
      </c>
      <c r="D38" s="76">
        <v>-0.031</v>
      </c>
      <c r="F38" s="42" t="s">
        <v>164</v>
      </c>
      <c r="G38" s="29">
        <v>7384</v>
      </c>
      <c r="H38" s="29">
        <v>7290</v>
      </c>
      <c r="I38" s="76">
        <v>-0.013000000000000001</v>
      </c>
    </row>
    <row r="39" spans="1:9" s="29" customFormat="1" ht="15.75">
      <c r="A39" s="42" t="s">
        <v>165</v>
      </c>
      <c r="B39" s="29">
        <v>5942</v>
      </c>
      <c r="C39" s="29">
        <v>5777</v>
      </c>
      <c r="D39" s="76">
        <v>-0.027999999999999997</v>
      </c>
      <c r="F39" s="42" t="s">
        <v>166</v>
      </c>
      <c r="G39" s="29">
        <v>124618</v>
      </c>
      <c r="H39" s="29">
        <v>121182</v>
      </c>
      <c r="I39" s="76">
        <v>-0.027999999999999997</v>
      </c>
    </row>
    <row r="40" spans="1:9" s="29" customFormat="1" ht="15.75">
      <c r="A40" s="42" t="s">
        <v>167</v>
      </c>
      <c r="B40" s="29">
        <v>19196</v>
      </c>
      <c r="C40" s="29">
        <v>19696</v>
      </c>
      <c r="D40" s="76">
        <v>0.026000000000000002</v>
      </c>
      <c r="F40" s="28"/>
      <c r="G40" s="28"/>
      <c r="I40" s="76"/>
    </row>
    <row r="41" spans="1:9" s="29" customFormat="1" ht="15.75">
      <c r="A41" s="42" t="s">
        <v>168</v>
      </c>
      <c r="B41" s="29">
        <v>9236</v>
      </c>
      <c r="C41" s="29">
        <v>8461</v>
      </c>
      <c r="D41" s="76">
        <v>-0.084</v>
      </c>
      <c r="G41" s="28"/>
      <c r="I41" s="76"/>
    </row>
    <row r="42" spans="1:9" s="29" customFormat="1" ht="16.5" customHeight="1">
      <c r="A42" s="42" t="s">
        <v>169</v>
      </c>
      <c r="B42" s="29">
        <v>4147</v>
      </c>
      <c r="C42" s="29">
        <v>4043</v>
      </c>
      <c r="D42" s="76">
        <v>-0.025</v>
      </c>
      <c r="F42" s="42" t="s">
        <v>447</v>
      </c>
      <c r="G42" s="29">
        <v>2876580.50206</v>
      </c>
      <c r="H42" s="29">
        <v>2899688.5534000006</v>
      </c>
      <c r="I42" s="76">
        <v>0.008</v>
      </c>
    </row>
    <row r="43" spans="1:9" s="29" customFormat="1" ht="16.5" customHeight="1">
      <c r="A43" s="42" t="s">
        <v>170</v>
      </c>
      <c r="B43" s="29">
        <v>63075</v>
      </c>
      <c r="C43" s="29">
        <v>63389</v>
      </c>
      <c r="D43" s="76">
        <v>0.005</v>
      </c>
      <c r="F43" s="28" t="s">
        <v>448</v>
      </c>
      <c r="G43" s="29">
        <v>1168917.86386</v>
      </c>
      <c r="H43" s="29">
        <v>1100814.82738</v>
      </c>
      <c r="I43" s="76">
        <v>-0.057999999999999996</v>
      </c>
    </row>
    <row r="44" spans="1:9" s="29" customFormat="1" ht="15.75">
      <c r="A44" s="42" t="s">
        <v>171</v>
      </c>
      <c r="B44" s="29">
        <v>218759</v>
      </c>
      <c r="C44" s="29">
        <v>215159</v>
      </c>
      <c r="D44" s="76">
        <v>-0.016</v>
      </c>
      <c r="F44" s="28" t="s">
        <v>371</v>
      </c>
      <c r="G44" s="29">
        <v>97639.9686</v>
      </c>
      <c r="H44" s="29">
        <v>102290.78877</v>
      </c>
      <c r="I44" s="76">
        <v>0.048</v>
      </c>
    </row>
    <row r="45" spans="3:9" ht="12.75">
      <c r="C45" s="25"/>
      <c r="F45" s="38"/>
      <c r="I45" s="27"/>
    </row>
    <row r="46" ht="12.75">
      <c r="F46" s="38"/>
    </row>
    <row r="47" spans="1:9" ht="40.5" customHeight="1">
      <c r="A47" s="368" t="s">
        <v>305</v>
      </c>
      <c r="B47" s="369"/>
      <c r="C47" s="369"/>
      <c r="D47" s="369"/>
      <c r="E47" s="369"/>
      <c r="F47" s="369"/>
      <c r="G47" s="369"/>
      <c r="H47" s="369"/>
      <c r="I47" s="369"/>
    </row>
    <row r="48" spans="1:9" ht="15" customHeight="1">
      <c r="A48" s="112" t="s">
        <v>301</v>
      </c>
      <c r="B48" s="113"/>
      <c r="C48" s="113"/>
      <c r="D48" s="113"/>
      <c r="E48" s="113"/>
      <c r="F48" s="114"/>
      <c r="G48" s="113"/>
      <c r="H48" s="113"/>
      <c r="I48" s="113"/>
    </row>
    <row r="49" spans="1:9" ht="15" customHeight="1">
      <c r="A49" s="115" t="s">
        <v>337</v>
      </c>
      <c r="B49" s="116"/>
      <c r="C49" s="116"/>
      <c r="D49" s="116"/>
      <c r="E49" s="116"/>
      <c r="F49" s="116"/>
      <c r="G49" s="113"/>
      <c r="H49" s="113"/>
      <c r="I49" s="113"/>
    </row>
    <row r="50" spans="1:9" ht="15" customHeight="1">
      <c r="A50" s="115" t="s">
        <v>300</v>
      </c>
      <c r="B50" s="113"/>
      <c r="C50" s="113"/>
      <c r="D50" s="113"/>
      <c r="E50" s="113"/>
      <c r="F50" s="113"/>
      <c r="G50" s="113"/>
      <c r="H50" s="113"/>
      <c r="I50" s="113"/>
    </row>
    <row r="51" ht="12.75">
      <c r="A51" s="41"/>
    </row>
    <row r="72" spans="8:23" ht="12.75">
      <c r="H72" s="39"/>
      <c r="I72" s="39"/>
      <c r="J72" s="39"/>
      <c r="K72" s="39"/>
      <c r="L72" s="39"/>
      <c r="N72" s="38"/>
      <c r="Q72" s="26">
        <v>2078290</v>
      </c>
      <c r="R72" s="26">
        <v>3393089</v>
      </c>
      <c r="S72" s="26">
        <v>2297947</v>
      </c>
      <c r="T72" s="26">
        <v>525075</v>
      </c>
      <c r="U72" s="26">
        <v>100770</v>
      </c>
      <c r="V72" s="26">
        <v>2235</v>
      </c>
      <c r="W72" s="26">
        <v>2349</v>
      </c>
    </row>
    <row r="73" spans="8:12" ht="12.75">
      <c r="H73" s="39"/>
      <c r="I73" s="39"/>
      <c r="J73" s="39"/>
      <c r="K73" s="39"/>
      <c r="L73" s="39"/>
    </row>
    <row r="74" spans="8:12" ht="12.75">
      <c r="H74" s="39"/>
      <c r="I74" s="39"/>
      <c r="J74" s="39"/>
      <c r="K74" s="39"/>
      <c r="L74" s="39"/>
    </row>
    <row r="75" spans="8:12" ht="12.75">
      <c r="H75" s="39"/>
      <c r="I75" s="39"/>
      <c r="J75" s="39"/>
      <c r="K75" s="39"/>
      <c r="L75" s="39"/>
    </row>
    <row r="76" spans="9:12" ht="12.75">
      <c r="I76" s="39"/>
      <c r="J76" s="39"/>
      <c r="K76" s="39"/>
      <c r="L76" s="39"/>
    </row>
    <row r="77" spans="8:12" ht="12.75">
      <c r="H77" s="39"/>
      <c r="I77" s="39"/>
      <c r="J77" s="39"/>
      <c r="K77" s="39"/>
      <c r="L77" s="39"/>
    </row>
    <row r="78" spans="1:12" ht="12.75">
      <c r="A78" s="39"/>
      <c r="B78" s="39"/>
      <c r="D78" s="39"/>
      <c r="E78" s="39"/>
      <c r="G78" s="39"/>
      <c r="H78" s="39"/>
      <c r="I78" s="39"/>
      <c r="J78" s="39"/>
      <c r="K78" s="39"/>
      <c r="L78" s="39"/>
    </row>
    <row r="79" spans="1:12" ht="12.75">
      <c r="A79" s="39"/>
      <c r="B79" s="39"/>
      <c r="D79" s="39"/>
      <c r="E79" s="39"/>
      <c r="G79" s="39"/>
      <c r="H79" s="39"/>
      <c r="I79" s="39"/>
      <c r="J79" s="39"/>
      <c r="K79" s="39"/>
      <c r="L79" s="39"/>
    </row>
    <row r="80" spans="1:12" ht="12.75">
      <c r="A80" s="39"/>
      <c r="B80" s="39"/>
      <c r="D80" s="39"/>
      <c r="E80" s="39"/>
      <c r="G80" s="39"/>
      <c r="H80" s="39"/>
      <c r="I80" s="39"/>
      <c r="J80" s="39"/>
      <c r="K80" s="39"/>
      <c r="L80" s="39"/>
    </row>
    <row r="81" spans="1:12" ht="12.75">
      <c r="A81" s="39"/>
      <c r="B81" s="39"/>
      <c r="D81" s="39"/>
      <c r="E81" s="39"/>
      <c r="G81" s="39"/>
      <c r="H81" s="39"/>
      <c r="I81" s="39"/>
      <c r="J81" s="39"/>
      <c r="K81" s="39"/>
      <c r="L81" s="39"/>
    </row>
    <row r="82" spans="1:12" ht="12.75">
      <c r="A82" s="39"/>
      <c r="B82" s="39"/>
      <c r="D82" s="39"/>
      <c r="E82" s="39"/>
      <c r="G82" s="39"/>
      <c r="H82" s="39"/>
      <c r="I82" s="39"/>
      <c r="J82" s="39"/>
      <c r="K82" s="39"/>
      <c r="L82" s="39"/>
    </row>
    <row r="83" spans="1:12" ht="12.75">
      <c r="A83" s="39"/>
      <c r="B83" s="39"/>
      <c r="D83" s="39"/>
      <c r="E83" s="39"/>
      <c r="G83" s="39"/>
      <c r="H83" s="39"/>
      <c r="I83" s="39"/>
      <c r="J83" s="39"/>
      <c r="K83" s="39"/>
      <c r="L83" s="39"/>
    </row>
    <row r="84" spans="1:12" ht="12.75">
      <c r="A84" s="39"/>
      <c r="B84" s="39"/>
      <c r="D84" s="39"/>
      <c r="E84" s="39"/>
      <c r="G84" s="39"/>
      <c r="H84" s="39"/>
      <c r="I84" s="39"/>
      <c r="J84" s="39"/>
      <c r="K84" s="39"/>
      <c r="L84" s="39"/>
    </row>
    <row r="85" spans="1:12" ht="12.75">
      <c r="A85" s="39"/>
      <c r="B85" s="39"/>
      <c r="D85" s="39"/>
      <c r="E85" s="39"/>
      <c r="G85" s="39"/>
      <c r="H85" s="39"/>
      <c r="I85" s="39"/>
      <c r="J85" s="39"/>
      <c r="K85" s="39"/>
      <c r="L85" s="39"/>
    </row>
    <row r="86" spans="1:12" ht="12.75">
      <c r="A86" s="39"/>
      <c r="B86" s="39"/>
      <c r="D86" s="39"/>
      <c r="E86" s="39"/>
      <c r="G86" s="39"/>
      <c r="H86" s="39"/>
      <c r="I86" s="39"/>
      <c r="J86" s="39"/>
      <c r="K86" s="39"/>
      <c r="L86" s="39"/>
    </row>
    <row r="87" spans="1:12" ht="12.75">
      <c r="A87" s="39"/>
      <c r="B87" s="39"/>
      <c r="D87" s="39"/>
      <c r="E87" s="39"/>
      <c r="G87" s="39"/>
      <c r="H87" s="39"/>
      <c r="I87" s="39"/>
      <c r="J87" s="39"/>
      <c r="K87" s="39"/>
      <c r="L87" s="39"/>
    </row>
    <row r="88" spans="1:12" ht="12.75">
      <c r="A88" s="39"/>
      <c r="B88" s="39"/>
      <c r="D88" s="39"/>
      <c r="E88" s="39"/>
      <c r="G88" s="39"/>
      <c r="H88" s="39"/>
      <c r="I88" s="39"/>
      <c r="J88" s="39"/>
      <c r="K88" s="39"/>
      <c r="L88" s="39"/>
    </row>
    <row r="89" spans="1:12" ht="12.75">
      <c r="A89" s="39"/>
      <c r="B89" s="39"/>
      <c r="D89" s="39"/>
      <c r="E89" s="39"/>
      <c r="G89" s="39"/>
      <c r="H89" s="39"/>
      <c r="I89" s="39"/>
      <c r="J89" s="39"/>
      <c r="K89" s="39"/>
      <c r="L89" s="39"/>
    </row>
    <row r="90" spans="1:12" ht="12.75">
      <c r="A90" s="39"/>
      <c r="B90" s="39"/>
      <c r="D90" s="39"/>
      <c r="E90" s="39"/>
      <c r="G90" s="39"/>
      <c r="H90" s="39"/>
      <c r="I90" s="39"/>
      <c r="J90" s="39"/>
      <c r="K90" s="39"/>
      <c r="L90" s="39"/>
    </row>
    <row r="91" spans="1:12" ht="12.75">
      <c r="A91" s="39"/>
      <c r="B91" s="39"/>
      <c r="D91" s="39"/>
      <c r="E91" s="39"/>
      <c r="G91" s="39"/>
      <c r="H91" s="39"/>
      <c r="I91" s="39"/>
      <c r="J91" s="39"/>
      <c r="K91" s="39"/>
      <c r="L91" s="39"/>
    </row>
    <row r="92" spans="1:12" ht="12.75">
      <c r="A92" s="39"/>
      <c r="B92" s="39"/>
      <c r="D92" s="39"/>
      <c r="E92" s="39"/>
      <c r="G92" s="39"/>
      <c r="H92" s="39"/>
      <c r="I92" s="39"/>
      <c r="J92" s="39"/>
      <c r="K92" s="39"/>
      <c r="L92" s="39"/>
    </row>
    <row r="93" spans="1:12" ht="12.75">
      <c r="A93" s="39"/>
      <c r="B93" s="39"/>
      <c r="D93" s="39"/>
      <c r="E93" s="39"/>
      <c r="H93" s="39"/>
      <c r="I93" s="39"/>
      <c r="J93" s="39"/>
      <c r="K93" s="39"/>
      <c r="L93" s="39"/>
    </row>
    <row r="94" spans="1:12" ht="12.75">
      <c r="A94" s="39"/>
      <c r="B94" s="39"/>
      <c r="D94" s="39"/>
      <c r="E94" s="39"/>
      <c r="H94" s="39"/>
      <c r="I94" s="39"/>
      <c r="J94" s="39"/>
      <c r="K94" s="39"/>
      <c r="L94" s="39"/>
    </row>
    <row r="95" spans="1:12" ht="12.75">
      <c r="A95" s="39"/>
      <c r="B95" s="39"/>
      <c r="D95" s="39"/>
      <c r="E95" s="39"/>
      <c r="H95" s="39"/>
      <c r="I95" s="39"/>
      <c r="K95" s="39"/>
      <c r="L95" s="39"/>
    </row>
    <row r="96" spans="1:12" ht="12.75">
      <c r="A96" s="39"/>
      <c r="B96" s="39"/>
      <c r="D96" s="39"/>
      <c r="E96" s="39"/>
      <c r="H96" s="39"/>
      <c r="I96" s="39"/>
      <c r="K96" s="39"/>
      <c r="L96" s="39"/>
    </row>
    <row r="97" spans="1:12" ht="12.75">
      <c r="A97" s="39"/>
      <c r="B97" s="39"/>
      <c r="D97" s="39"/>
      <c r="E97" s="39"/>
      <c r="H97" s="39"/>
      <c r="I97" s="39"/>
      <c r="K97" s="39"/>
      <c r="L97" s="39"/>
    </row>
    <row r="98" spans="1:12" ht="12.75">
      <c r="A98" s="39"/>
      <c r="B98" s="39"/>
      <c r="D98" s="39"/>
      <c r="E98" s="39"/>
      <c r="H98" s="39"/>
      <c r="I98" s="39"/>
      <c r="K98" s="39"/>
      <c r="L98" s="39"/>
    </row>
    <row r="99" spans="1:12" ht="12.75">
      <c r="A99" s="39"/>
      <c r="B99" s="39"/>
      <c r="D99" s="39"/>
      <c r="E99" s="39"/>
      <c r="H99" s="39"/>
      <c r="I99" s="39"/>
      <c r="K99" s="39"/>
      <c r="L99" s="39"/>
    </row>
    <row r="100" spans="1:12" ht="12.75">
      <c r="A100" s="39"/>
      <c r="B100" s="39"/>
      <c r="D100" s="39"/>
      <c r="E100" s="39"/>
      <c r="I100" s="39"/>
      <c r="K100" s="39"/>
      <c r="L100" s="39"/>
    </row>
    <row r="101" spans="1:12" ht="12.75">
      <c r="A101" s="39"/>
      <c r="B101" s="39"/>
      <c r="D101" s="39"/>
      <c r="E101" s="39"/>
      <c r="I101" s="39"/>
      <c r="K101" s="39"/>
      <c r="L101" s="39"/>
    </row>
    <row r="102" spans="1:12" ht="12.75">
      <c r="A102" s="39"/>
      <c r="B102" s="39"/>
      <c r="D102" s="39"/>
      <c r="E102" s="39"/>
      <c r="I102" s="39"/>
      <c r="K102" s="39"/>
      <c r="L102" s="39"/>
    </row>
    <row r="103" spans="1:12" ht="12.75">
      <c r="A103" s="39"/>
      <c r="B103" s="39"/>
      <c r="D103" s="39"/>
      <c r="E103" s="39"/>
      <c r="I103" s="39"/>
      <c r="K103" s="39"/>
      <c r="L103" s="39"/>
    </row>
    <row r="104" spans="5:12" ht="12.75">
      <c r="E104" s="39"/>
      <c r="H104" s="39"/>
      <c r="I104" s="39"/>
      <c r="K104" s="39"/>
      <c r="L104" s="39"/>
    </row>
    <row r="105" spans="8:12" ht="12.75">
      <c r="H105" s="39"/>
      <c r="I105" s="39"/>
      <c r="J105" s="39"/>
      <c r="K105" s="39"/>
      <c r="L105" s="39"/>
    </row>
    <row r="106" spans="8:12" ht="12.75">
      <c r="H106" s="39"/>
      <c r="I106" s="39"/>
      <c r="J106" s="39"/>
      <c r="K106" s="39"/>
      <c r="L106" s="39"/>
    </row>
    <row r="107" spans="8:12" ht="12.75">
      <c r="H107" s="39"/>
      <c r="I107" s="39"/>
      <c r="J107" s="39"/>
      <c r="K107" s="39"/>
      <c r="L107" s="39"/>
    </row>
    <row r="108" spans="8:12" ht="12.75">
      <c r="H108" s="39"/>
      <c r="I108" s="39"/>
      <c r="J108" s="39"/>
      <c r="K108" s="39"/>
      <c r="L108" s="39"/>
    </row>
    <row r="109" spans="8:12" ht="12.75">
      <c r="H109" s="39"/>
      <c r="I109" s="39"/>
      <c r="J109" s="39"/>
      <c r="K109" s="39"/>
      <c r="L109" s="39"/>
    </row>
    <row r="110" spans="8:12" ht="12.75">
      <c r="H110" s="39"/>
      <c r="I110" s="39"/>
      <c r="J110" s="39"/>
      <c r="K110" s="39"/>
      <c r="L110" s="39"/>
    </row>
    <row r="111" spans="8:12" ht="12.75">
      <c r="H111" s="39"/>
      <c r="I111" s="39"/>
      <c r="J111" s="39"/>
      <c r="K111" s="39"/>
      <c r="L111" s="39"/>
    </row>
    <row r="112" spans="8:12" ht="12.75">
      <c r="H112" s="39"/>
      <c r="I112" s="39"/>
      <c r="J112" s="39"/>
      <c r="K112" s="39"/>
      <c r="L112" s="39"/>
    </row>
  </sheetData>
  <mergeCells count="1">
    <mergeCell ref="A47:I47"/>
  </mergeCells>
  <printOptions horizontalCentered="1"/>
  <pageMargins left="0.37" right="0.5" top="0.89" bottom="0.5" header="0.48" footer="0.25"/>
  <pageSetup fitToHeight="1" fitToWidth="1" horizontalDpi="300" verticalDpi="300" orientation="portrait" scale="82" r:id="rId2"/>
  <headerFooter alignWithMargins="0">
    <oddFooter>&amp;C&amp;12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52"/>
  <sheetViews>
    <sheetView zoomScale="75" zoomScaleNormal="75" workbookViewId="0" topLeftCell="A1">
      <selection activeCell="A1" sqref="A1"/>
    </sheetView>
  </sheetViews>
  <sheetFormatPr defaultColWidth="9.33203125" defaultRowHeight="12.75"/>
  <cols>
    <col min="1" max="1" width="17" style="4" customWidth="1"/>
    <col min="2" max="2" width="15.33203125" style="4" customWidth="1"/>
    <col min="3" max="3" width="14" style="4" customWidth="1"/>
    <col min="4" max="4" width="12.66015625" style="4" customWidth="1"/>
    <col min="5" max="5" width="9.33203125" style="4" customWidth="1"/>
    <col min="6" max="6" width="16.16015625" style="4" customWidth="1"/>
    <col min="7" max="7" width="15.83203125" style="4" customWidth="1"/>
    <col min="8" max="8" width="14" style="4" customWidth="1"/>
    <col min="9" max="9" width="11.66015625" style="4" customWidth="1"/>
    <col min="10" max="16384" width="9.33203125" style="4" customWidth="1"/>
  </cols>
  <sheetData>
    <row r="1" spans="1:9" ht="22.5">
      <c r="A1" s="222" t="s">
        <v>450</v>
      </c>
      <c r="B1" s="1"/>
      <c r="C1" s="1"/>
      <c r="D1" s="1"/>
      <c r="E1" s="1"/>
      <c r="F1" s="1"/>
      <c r="G1" s="1"/>
      <c r="H1" s="1"/>
      <c r="I1" s="1"/>
    </row>
    <row r="2" spans="1:9" ht="15.75">
      <c r="A2" s="95" t="s">
        <v>0</v>
      </c>
      <c r="B2" s="3"/>
      <c r="C2" s="3"/>
      <c r="D2" s="3"/>
      <c r="E2" s="3"/>
      <c r="F2" s="3"/>
      <c r="G2" s="3"/>
      <c r="H2" s="3"/>
      <c r="I2" s="3"/>
    </row>
    <row r="3" ht="12.75">
      <c r="E3" s="54"/>
    </row>
    <row r="5" spans="1:9" ht="15.75">
      <c r="A5" s="43"/>
      <c r="B5" s="316" t="s">
        <v>489</v>
      </c>
      <c r="C5" s="316" t="s">
        <v>505</v>
      </c>
      <c r="D5" s="33" t="s">
        <v>98</v>
      </c>
      <c r="E5" s="29"/>
      <c r="F5" s="43"/>
      <c r="G5" s="316" t="s">
        <v>489</v>
      </c>
      <c r="H5" s="316" t="s">
        <v>505</v>
      </c>
      <c r="I5" s="33" t="s">
        <v>98</v>
      </c>
    </row>
    <row r="6" spans="1:9" ht="15.75">
      <c r="A6" s="35" t="s">
        <v>105</v>
      </c>
      <c r="B6" s="317" t="s">
        <v>99</v>
      </c>
      <c r="C6" s="317" t="s">
        <v>99</v>
      </c>
      <c r="D6" s="36" t="s">
        <v>100</v>
      </c>
      <c r="E6" s="29"/>
      <c r="F6" s="46" t="s">
        <v>105</v>
      </c>
      <c r="G6" s="317" t="s">
        <v>99</v>
      </c>
      <c r="H6" s="317" t="s">
        <v>99</v>
      </c>
      <c r="I6" s="36" t="s">
        <v>100</v>
      </c>
    </row>
    <row r="7" spans="1:6" ht="15.75">
      <c r="A7" s="29"/>
      <c r="B7" s="29"/>
      <c r="C7" s="29"/>
      <c r="D7" s="29"/>
      <c r="E7" s="29"/>
      <c r="F7" s="29"/>
    </row>
    <row r="8" spans="1:6" ht="15.75">
      <c r="A8" s="44" t="s">
        <v>101</v>
      </c>
      <c r="B8" s="77">
        <v>1168917.8638599995</v>
      </c>
      <c r="C8" s="77">
        <v>1100814.8273799997</v>
      </c>
      <c r="D8" s="75">
        <v>-0.057999999999999996</v>
      </c>
      <c r="E8" s="29"/>
      <c r="F8" s="29"/>
    </row>
    <row r="9" spans="1:6" ht="12.75" customHeight="1">
      <c r="A9" s="42" t="s">
        <v>106</v>
      </c>
      <c r="B9" s="78"/>
      <c r="C9" s="78"/>
      <c r="D9" s="79"/>
      <c r="E9" s="29"/>
      <c r="F9" s="29"/>
    </row>
    <row r="10" spans="1:9" ht="18" customHeight="1">
      <c r="A10" s="42" t="s">
        <v>107</v>
      </c>
      <c r="B10" s="78">
        <v>10726.115930360033</v>
      </c>
      <c r="C10" s="78">
        <v>9698.38542153548</v>
      </c>
      <c r="D10" s="76">
        <v>-0.096</v>
      </c>
      <c r="E10" s="29"/>
      <c r="F10" s="42" t="s">
        <v>170</v>
      </c>
      <c r="G10" s="78">
        <v>18848.708731695064</v>
      </c>
      <c r="H10" s="78">
        <v>18789.520315987047</v>
      </c>
      <c r="I10" s="76">
        <v>-0.003</v>
      </c>
    </row>
    <row r="11" spans="1:9" ht="18" customHeight="1">
      <c r="A11" s="42" t="s">
        <v>451</v>
      </c>
      <c r="B11" s="78">
        <v>115175.43461462093</v>
      </c>
      <c r="C11" s="78">
        <v>112700.5252039049</v>
      </c>
      <c r="D11" s="76">
        <v>-0.021</v>
      </c>
      <c r="E11" s="29"/>
      <c r="F11" s="42" t="s">
        <v>171</v>
      </c>
      <c r="G11" s="78">
        <v>45893.554669886915</v>
      </c>
      <c r="H11" s="78">
        <v>43214.81860124315</v>
      </c>
      <c r="I11" s="76">
        <v>-0.057999999999999996</v>
      </c>
    </row>
    <row r="12" spans="1:9" ht="18" customHeight="1">
      <c r="A12" s="42" t="s">
        <v>110</v>
      </c>
      <c r="B12" s="78">
        <v>6870.033912169446</v>
      </c>
      <c r="C12" s="78">
        <v>6691.803452495485</v>
      </c>
      <c r="D12" s="76">
        <v>-0.026000000000000002</v>
      </c>
      <c r="E12" s="29"/>
      <c r="F12" s="42" t="s">
        <v>108</v>
      </c>
      <c r="G12" s="78">
        <v>7669.7269182115</v>
      </c>
      <c r="H12" s="78">
        <v>7406.561311266432</v>
      </c>
      <c r="I12" s="76">
        <v>-0.034</v>
      </c>
    </row>
    <row r="13" spans="1:9" ht="18" customHeight="1">
      <c r="A13" s="42" t="s">
        <v>112</v>
      </c>
      <c r="B13" s="78">
        <v>14794.420145929545</v>
      </c>
      <c r="C13" s="78">
        <v>14283.225476564347</v>
      </c>
      <c r="D13" s="76">
        <v>-0.035</v>
      </c>
      <c r="E13" s="29"/>
      <c r="F13" s="42" t="s">
        <v>109</v>
      </c>
      <c r="G13" s="78">
        <v>12519.3561558849</v>
      </c>
      <c r="H13" s="78">
        <v>12397.640784234947</v>
      </c>
      <c r="I13" s="76">
        <v>-0.01</v>
      </c>
    </row>
    <row r="14" spans="1:9" ht="18" customHeight="1">
      <c r="A14" s="42" t="s">
        <v>114</v>
      </c>
      <c r="B14" s="78">
        <v>4014.827719927038</v>
      </c>
      <c r="C14" s="78">
        <v>3630.6697768820995</v>
      </c>
      <c r="D14" s="76">
        <v>-0.096</v>
      </c>
      <c r="E14" s="29"/>
      <c r="F14" s="42" t="s">
        <v>111</v>
      </c>
      <c r="G14" s="78">
        <v>31795.019998055923</v>
      </c>
      <c r="H14" s="78">
        <v>30371.672626461077</v>
      </c>
      <c r="I14" s="76">
        <v>-0.045</v>
      </c>
    </row>
    <row r="15" spans="1:9" ht="18" customHeight="1">
      <c r="A15" s="42" t="s">
        <v>116</v>
      </c>
      <c r="B15" s="78">
        <v>38615.820462350064</v>
      </c>
      <c r="C15" s="78">
        <v>36396.23686913093</v>
      </c>
      <c r="D15" s="76">
        <v>-0.057</v>
      </c>
      <c r="E15" s="29"/>
      <c r="F15" s="42" t="s">
        <v>113</v>
      </c>
      <c r="G15" s="78">
        <v>27821.735369509734</v>
      </c>
      <c r="H15" s="78">
        <v>26555.62054173509</v>
      </c>
      <c r="I15" s="76">
        <v>-0.046</v>
      </c>
    </row>
    <row r="16" spans="1:9" ht="18" customHeight="1">
      <c r="A16" s="42" t="s">
        <v>118</v>
      </c>
      <c r="B16" s="78">
        <v>10201.394947048719</v>
      </c>
      <c r="C16" s="78">
        <v>8960.292447618342</v>
      </c>
      <c r="D16" s="76">
        <v>-0.122</v>
      </c>
      <c r="E16" s="29"/>
      <c r="F16" s="42" t="s">
        <v>115</v>
      </c>
      <c r="G16" s="78">
        <v>9947.673104322901</v>
      </c>
      <c r="H16" s="78">
        <v>9817.929353342839</v>
      </c>
      <c r="I16" s="76">
        <v>-0.013000000000000001</v>
      </c>
    </row>
    <row r="17" spans="1:9" ht="18" customHeight="1">
      <c r="A17" s="42" t="s">
        <v>120</v>
      </c>
      <c r="B17" s="78">
        <v>5535.476886879822</v>
      </c>
      <c r="C17" s="78">
        <v>5153.675316690217</v>
      </c>
      <c r="D17" s="76">
        <v>-0.069</v>
      </c>
      <c r="E17" s="29"/>
      <c r="F17" s="42" t="s">
        <v>117</v>
      </c>
      <c r="G17" s="78">
        <v>4276.511854870431</v>
      </c>
      <c r="H17" s="78">
        <v>4235.199326520488</v>
      </c>
      <c r="I17" s="76">
        <v>-0.01</v>
      </c>
    </row>
    <row r="18" spans="1:9" ht="17.25" customHeight="1">
      <c r="A18" s="42" t="s">
        <v>122</v>
      </c>
      <c r="B18" s="78">
        <v>68208.17223696008</v>
      </c>
      <c r="C18" s="78">
        <v>62802.09380301828</v>
      </c>
      <c r="D18" s="76">
        <v>-0.079</v>
      </c>
      <c r="E18" s="29"/>
      <c r="F18" s="42" t="s">
        <v>119</v>
      </c>
      <c r="G18" s="78">
        <v>10307.92251703158</v>
      </c>
      <c r="H18" s="78">
        <v>9642.500050162775</v>
      </c>
      <c r="I18" s="76">
        <v>-0.065</v>
      </c>
    </row>
    <row r="19" spans="1:9" ht="18" customHeight="1">
      <c r="A19" s="42" t="s">
        <v>124</v>
      </c>
      <c r="B19" s="78">
        <v>17582.530683970235</v>
      </c>
      <c r="C19" s="78">
        <v>17651.507853566298</v>
      </c>
      <c r="D19" s="76">
        <v>0.004</v>
      </c>
      <c r="E19" s="29"/>
      <c r="F19" s="42" t="s">
        <v>121</v>
      </c>
      <c r="G19" s="78">
        <v>3462.1907430645515</v>
      </c>
      <c r="H19" s="78">
        <v>3158.074026973234</v>
      </c>
      <c r="I19" s="76">
        <v>-0.08800000000000001</v>
      </c>
    </row>
    <row r="20" spans="1:9" ht="18" customHeight="1">
      <c r="A20" s="42" t="s">
        <v>126</v>
      </c>
      <c r="B20" s="78">
        <v>12088.585702269653</v>
      </c>
      <c r="C20" s="78">
        <v>10284.720345039037</v>
      </c>
      <c r="D20" s="76">
        <v>-0.149</v>
      </c>
      <c r="E20" s="29"/>
      <c r="F20" s="42" t="s">
        <v>123</v>
      </c>
      <c r="G20" s="78">
        <v>18871.644948794838</v>
      </c>
      <c r="H20" s="78">
        <v>17198.735700356727</v>
      </c>
      <c r="I20" s="76">
        <v>-0.08900000000000001</v>
      </c>
    </row>
    <row r="21" spans="1:9" ht="18" customHeight="1">
      <c r="A21" s="42" t="s">
        <v>128</v>
      </c>
      <c r="B21" s="78">
        <v>526.3863343123727</v>
      </c>
      <c r="C21" s="78">
        <v>455.65759727497453</v>
      </c>
      <c r="D21" s="76">
        <v>-0.134</v>
      </c>
      <c r="E21" s="29"/>
      <c r="F21" s="42" t="s">
        <v>125</v>
      </c>
      <c r="G21" s="78">
        <v>85871.60691456524</v>
      </c>
      <c r="H21" s="78">
        <v>80411.81294788537</v>
      </c>
      <c r="I21" s="76">
        <v>-0.064</v>
      </c>
    </row>
    <row r="22" spans="1:9" ht="18" customHeight="1">
      <c r="A22" s="42" t="s">
        <v>130</v>
      </c>
      <c r="B22" s="78">
        <v>6006.486464314941</v>
      </c>
      <c r="C22" s="78">
        <v>6044.0643595184665</v>
      </c>
      <c r="D22" s="76">
        <v>0.006</v>
      </c>
      <c r="E22" s="29"/>
      <c r="F22" s="42" t="s">
        <v>127</v>
      </c>
      <c r="G22" s="78">
        <v>1599.1464723549627</v>
      </c>
      <c r="H22" s="78">
        <v>1659.4570029950376</v>
      </c>
      <c r="I22" s="76">
        <v>0.038</v>
      </c>
    </row>
    <row r="23" spans="1:9" ht="18" customHeight="1">
      <c r="A23" s="42" t="s">
        <v>132</v>
      </c>
      <c r="B23" s="78">
        <v>10236.579719739817</v>
      </c>
      <c r="C23" s="78">
        <v>9360.450218634978</v>
      </c>
      <c r="D23" s="76">
        <v>-0.086</v>
      </c>
      <c r="E23" s="29"/>
      <c r="F23" s="42" t="s">
        <v>129</v>
      </c>
      <c r="G23" s="78">
        <v>30758.218763941033</v>
      </c>
      <c r="H23" s="78">
        <v>28535.73512416378</v>
      </c>
      <c r="I23" s="76">
        <v>-0.07200000000000001</v>
      </c>
    </row>
    <row r="24" spans="1:9" ht="16.5" customHeight="1">
      <c r="A24" s="42" t="s">
        <v>134</v>
      </c>
      <c r="B24" s="78">
        <v>57557.59254692974</v>
      </c>
      <c r="C24" s="78">
        <v>53217.23104392821</v>
      </c>
      <c r="D24" s="76">
        <v>-0.075</v>
      </c>
      <c r="E24" s="29"/>
      <c r="F24" s="42" t="s">
        <v>131</v>
      </c>
      <c r="G24" s="78">
        <v>7174.4033146162665</v>
      </c>
      <c r="H24" s="78">
        <v>6844.139066388504</v>
      </c>
      <c r="I24" s="76">
        <v>-0.046</v>
      </c>
    </row>
    <row r="25" spans="1:9" ht="16.5" customHeight="1">
      <c r="A25" s="42" t="s">
        <v>135</v>
      </c>
      <c r="B25" s="78">
        <v>3830.1944872858603</v>
      </c>
      <c r="C25" s="78">
        <v>3509.209933421226</v>
      </c>
      <c r="D25" s="76">
        <v>-0.084</v>
      </c>
      <c r="E25" s="29"/>
      <c r="F25" s="42" t="s">
        <v>133</v>
      </c>
      <c r="G25" s="78">
        <v>4631.015529588915</v>
      </c>
      <c r="H25" s="78">
        <v>4446.371091039117</v>
      </c>
      <c r="I25" s="76">
        <v>-0.04</v>
      </c>
    </row>
    <row r="26" spans="1:9" ht="19.5" customHeight="1">
      <c r="A26" s="42" t="s">
        <v>137</v>
      </c>
      <c r="B26" s="78">
        <v>7278.324551994822</v>
      </c>
      <c r="C26" s="78">
        <v>6756.415259011784</v>
      </c>
      <c r="D26" s="76">
        <v>-0.07200000000000001</v>
      </c>
      <c r="E26" s="29"/>
      <c r="F26" s="42" t="s">
        <v>449</v>
      </c>
      <c r="G26" s="78">
        <v>93134.56963814185</v>
      </c>
      <c r="H26" s="78">
        <v>84803.1500396843</v>
      </c>
      <c r="I26" s="76">
        <v>-0.08900000000000001</v>
      </c>
    </row>
    <row r="27" spans="1:9" ht="18" customHeight="1">
      <c r="A27" s="42" t="s">
        <v>139</v>
      </c>
      <c r="B27" s="78">
        <v>3151.8363247476777</v>
      </c>
      <c r="C27" s="78">
        <v>2927.627654319847</v>
      </c>
      <c r="D27" s="76">
        <v>-0.071</v>
      </c>
      <c r="E27" s="29"/>
      <c r="F27" s="42" t="s">
        <v>136</v>
      </c>
      <c r="G27" s="78">
        <v>6225.7255418182285</v>
      </c>
      <c r="H27" s="78">
        <v>6236.000438543903</v>
      </c>
      <c r="I27" s="76">
        <v>0.002</v>
      </c>
    </row>
    <row r="28" spans="1:9" ht="18" customHeight="1">
      <c r="A28" s="42" t="s">
        <v>141</v>
      </c>
      <c r="B28" s="78">
        <v>5636.3841761036065</v>
      </c>
      <c r="C28" s="78">
        <v>5385.8989351309765</v>
      </c>
      <c r="D28" s="76">
        <v>-0.044000000000000004</v>
      </c>
      <c r="E28" s="29"/>
      <c r="F28" s="42" t="s">
        <v>138</v>
      </c>
      <c r="G28" s="78">
        <v>1826.6575783622382</v>
      </c>
      <c r="H28" s="78">
        <v>1722.0356869111765</v>
      </c>
      <c r="I28" s="76">
        <v>-0.057</v>
      </c>
    </row>
    <row r="29" spans="1:9" ht="18" customHeight="1">
      <c r="A29" s="42" t="s">
        <v>143</v>
      </c>
      <c r="B29" s="78">
        <v>8132.280900317402</v>
      </c>
      <c r="C29" s="78">
        <v>7923.106440599847</v>
      </c>
      <c r="D29" s="76">
        <v>-0.026000000000000002</v>
      </c>
      <c r="E29" s="29"/>
      <c r="F29" s="42" t="s">
        <v>140</v>
      </c>
      <c r="G29" s="78">
        <v>13744.847788835203</v>
      </c>
      <c r="H29" s="78">
        <v>12618.39011342244</v>
      </c>
      <c r="I29" s="76">
        <v>-0.08199999999999999</v>
      </c>
    </row>
    <row r="30" spans="1:9" ht="18" customHeight="1">
      <c r="A30" s="42" t="s">
        <v>145</v>
      </c>
      <c r="B30" s="78">
        <v>25483.81840644153</v>
      </c>
      <c r="C30" s="78">
        <v>24178.78213570521</v>
      </c>
      <c r="D30" s="76">
        <v>-0.051</v>
      </c>
      <c r="E30" s="29"/>
      <c r="F30" s="42" t="s">
        <v>142</v>
      </c>
      <c r="G30" s="78">
        <v>2857.3102350674912</v>
      </c>
      <c r="H30" s="78">
        <v>2537.615834568544</v>
      </c>
      <c r="I30" s="76">
        <v>-0.11199999999999999</v>
      </c>
    </row>
    <row r="31" spans="1:9" ht="18" customHeight="1">
      <c r="A31" s="42" t="s">
        <v>147</v>
      </c>
      <c r="B31" s="78">
        <v>27094.81960258391</v>
      </c>
      <c r="C31" s="78">
        <v>25971.041461840112</v>
      </c>
      <c r="D31" s="76">
        <v>-0.040999999999999995</v>
      </c>
      <c r="E31" s="29"/>
      <c r="F31" s="42" t="s">
        <v>144</v>
      </c>
      <c r="G31" s="78">
        <v>6890.016626404211</v>
      </c>
      <c r="H31" s="78">
        <v>6374.9848902012645</v>
      </c>
      <c r="I31" s="76">
        <v>-0.075</v>
      </c>
    </row>
    <row r="32" spans="1:9" ht="16.5" customHeight="1">
      <c r="A32" s="42" t="s">
        <v>149</v>
      </c>
      <c r="B32" s="78">
        <v>52362.63855186775</v>
      </c>
      <c r="C32" s="78">
        <v>49747.73438801111</v>
      </c>
      <c r="D32" s="76">
        <v>-0.05</v>
      </c>
      <c r="E32" s="29"/>
      <c r="F32" s="42" t="s">
        <v>146</v>
      </c>
      <c r="G32" s="78">
        <v>689.9892251373051</v>
      </c>
      <c r="H32" s="78">
        <v>642.8542065267776</v>
      </c>
      <c r="I32" s="76">
        <v>-0.068</v>
      </c>
    </row>
    <row r="33" spans="1:9" ht="16.5" customHeight="1">
      <c r="A33" s="42" t="s">
        <v>151</v>
      </c>
      <c r="B33" s="78">
        <v>3496.128987454605</v>
      </c>
      <c r="C33" s="78">
        <v>3479.3040645859123</v>
      </c>
      <c r="D33" s="76">
        <v>-0.005</v>
      </c>
      <c r="E33" s="29"/>
      <c r="F33" s="42" t="s">
        <v>148</v>
      </c>
      <c r="G33" s="78">
        <v>4994.525929545135</v>
      </c>
      <c r="H33" s="78">
        <v>4498.429607279367</v>
      </c>
      <c r="I33" s="76">
        <v>-0.099</v>
      </c>
    </row>
    <row r="34" spans="1:9" ht="16.5" customHeight="1">
      <c r="A34" s="42" t="s">
        <v>153</v>
      </c>
      <c r="B34" s="78">
        <v>20789.143240436857</v>
      </c>
      <c r="C34" s="78">
        <v>19899.83924509412</v>
      </c>
      <c r="D34" s="76">
        <v>-0.043</v>
      </c>
      <c r="E34" s="29"/>
      <c r="F34" s="42" t="s">
        <v>150</v>
      </c>
      <c r="G34" s="78">
        <v>3561.110407656932</v>
      </c>
      <c r="H34" s="78">
        <v>3582.9662823078215</v>
      </c>
      <c r="I34" s="76">
        <v>0.006</v>
      </c>
    </row>
    <row r="35" spans="1:9" ht="16.5" customHeight="1">
      <c r="A35" s="42" t="s">
        <v>155</v>
      </c>
      <c r="B35" s="78">
        <v>13250.595316413588</v>
      </c>
      <c r="C35" s="78">
        <v>12850.277446568924</v>
      </c>
      <c r="D35" s="76">
        <v>-0.03</v>
      </c>
      <c r="E35" s="29"/>
      <c r="F35" s="42" t="s">
        <v>152</v>
      </c>
      <c r="G35" s="78">
        <v>3128.9365780168105</v>
      </c>
      <c r="H35" s="78">
        <v>2907.539267628327</v>
      </c>
      <c r="I35" s="76">
        <v>-0.071</v>
      </c>
    </row>
    <row r="36" spans="1:9" ht="17.25" customHeight="1">
      <c r="A36" s="42" t="s">
        <v>157</v>
      </c>
      <c r="B36" s="78">
        <v>563.9730610010978</v>
      </c>
      <c r="C36" s="78">
        <v>557.4846071728119</v>
      </c>
      <c r="D36" s="76">
        <v>-0.012</v>
      </c>
      <c r="E36" s="29"/>
      <c r="F36" s="42" t="s">
        <v>154</v>
      </c>
      <c r="G36" s="78">
        <v>4814.6901110368535</v>
      </c>
      <c r="H36" s="78">
        <v>4177.412220196238</v>
      </c>
      <c r="I36" s="76">
        <v>-0.132</v>
      </c>
    </row>
    <row r="37" spans="1:9" ht="17.25" customHeight="1">
      <c r="A37" s="42" t="s">
        <v>159</v>
      </c>
      <c r="B37" s="78">
        <v>14307.492896880492</v>
      </c>
      <c r="C37" s="78">
        <v>11566.20007151553</v>
      </c>
      <c r="D37" s="76">
        <v>-0.192</v>
      </c>
      <c r="E37" s="29"/>
      <c r="F37" s="42" t="s">
        <v>156</v>
      </c>
      <c r="G37" s="78">
        <v>4248.83408132799</v>
      </c>
      <c r="H37" s="78">
        <v>4246.695903996423</v>
      </c>
      <c r="I37" s="76">
        <v>-0.001</v>
      </c>
    </row>
    <row r="38" spans="1:9" ht="17.25" customHeight="1">
      <c r="A38" s="42" t="s">
        <v>161</v>
      </c>
      <c r="B38" s="78">
        <v>1347.4859491243133</v>
      </c>
      <c r="C38" s="78">
        <v>1180.5028440304975</v>
      </c>
      <c r="D38" s="76">
        <v>-0.124</v>
      </c>
      <c r="E38" s="29"/>
      <c r="F38" s="42" t="s">
        <v>158</v>
      </c>
      <c r="G38" s="78">
        <v>21268.674692493103</v>
      </c>
      <c r="H38" s="78">
        <v>20683.531812956942</v>
      </c>
      <c r="I38" s="76">
        <v>-0.027999999999999997</v>
      </c>
    </row>
    <row r="39" spans="1:9" ht="17.25" customHeight="1">
      <c r="A39" s="42" t="s">
        <v>163</v>
      </c>
      <c r="B39" s="78">
        <v>4010.5238812290418</v>
      </c>
      <c r="C39" s="78">
        <v>4335.057451998969</v>
      </c>
      <c r="D39" s="76">
        <v>0.081</v>
      </c>
      <c r="E39" s="29"/>
      <c r="F39" s="42" t="s">
        <v>160</v>
      </c>
      <c r="G39" s="78">
        <v>6772.037234897208</v>
      </c>
      <c r="H39" s="78">
        <v>6305.637506175485</v>
      </c>
      <c r="I39" s="76">
        <v>-0.069</v>
      </c>
    </row>
    <row r="40" spans="1:9" ht="17.25" customHeight="1">
      <c r="A40" s="42" t="s">
        <v>165</v>
      </c>
      <c r="B40" s="78">
        <v>3717.065434889951</v>
      </c>
      <c r="C40" s="78">
        <v>3026.3476037025875</v>
      </c>
      <c r="D40" s="76">
        <v>-0.18600000000000003</v>
      </c>
      <c r="E40" s="29"/>
      <c r="F40" s="42" t="s">
        <v>162</v>
      </c>
      <c r="G40" s="78">
        <v>34444.87275013824</v>
      </c>
      <c r="H40" s="78">
        <v>32151.538403372495</v>
      </c>
      <c r="I40" s="76">
        <v>-0.067</v>
      </c>
    </row>
    <row r="41" spans="1:11" ht="17.25" customHeight="1">
      <c r="A41" s="42" t="s">
        <v>167</v>
      </c>
      <c r="B41" s="78">
        <v>9378.641188385269</v>
      </c>
      <c r="C41" s="78">
        <v>8544.209694040455</v>
      </c>
      <c r="D41" s="76">
        <v>-0.08900000000000001</v>
      </c>
      <c r="E41" s="29"/>
      <c r="F41" s="42" t="s">
        <v>164</v>
      </c>
      <c r="G41" s="78">
        <v>2988.5147857462807</v>
      </c>
      <c r="H41" s="78">
        <v>2821.608802502672</v>
      </c>
      <c r="I41" s="76">
        <v>-0.055999999999999994</v>
      </c>
      <c r="K41" s="31"/>
    </row>
    <row r="42" spans="1:9" ht="18" customHeight="1">
      <c r="A42" s="42" t="s">
        <v>168</v>
      </c>
      <c r="B42" s="78">
        <v>4836.066052018068</v>
      </c>
      <c r="C42" s="78">
        <v>4758.759613286108</v>
      </c>
      <c r="D42" s="76">
        <v>-0.016</v>
      </c>
      <c r="E42" s="29"/>
      <c r="F42" s="42" t="s">
        <v>166</v>
      </c>
      <c r="G42" s="78">
        <v>44747.10756545593</v>
      </c>
      <c r="H42" s="78">
        <v>42148.17599182559</v>
      </c>
      <c r="I42" s="76">
        <v>-0.057999999999999996</v>
      </c>
    </row>
    <row r="43" spans="1:9" ht="18" customHeight="1">
      <c r="A43" s="42" t="s">
        <v>169</v>
      </c>
      <c r="B43" s="78">
        <v>1940.4835478765463</v>
      </c>
      <c r="C43" s="78">
        <v>1741.6322665124042</v>
      </c>
      <c r="D43" s="76">
        <v>-0.102</v>
      </c>
      <c r="E43" s="29"/>
      <c r="F43" s="42" t="s">
        <v>257</v>
      </c>
      <c r="G43" s="78">
        <v>2383.2522186893175</v>
      </c>
      <c r="H43" s="78">
        <v>2000.5021987939306</v>
      </c>
      <c r="I43" s="76">
        <v>-0.161</v>
      </c>
    </row>
    <row r="44" spans="1:9" ht="16.5" customHeight="1">
      <c r="A44" s="42"/>
      <c r="B44" s="78"/>
      <c r="C44" s="78"/>
      <c r="D44" s="76"/>
      <c r="E44" s="29"/>
      <c r="F44" s="42"/>
      <c r="G44" s="78"/>
      <c r="H44" s="78"/>
      <c r="I44" s="76"/>
    </row>
    <row r="45" spans="3:7" ht="15.75">
      <c r="C45" s="29"/>
      <c r="D45" s="30"/>
      <c r="E45" s="29"/>
      <c r="F45" s="42"/>
      <c r="G45" s="29"/>
    </row>
    <row r="46" spans="1:9" ht="30" customHeight="1">
      <c r="A46" s="370" t="s">
        <v>307</v>
      </c>
      <c r="B46" s="371"/>
      <c r="C46" s="371"/>
      <c r="D46" s="371"/>
      <c r="E46" s="371"/>
      <c r="F46" s="371"/>
      <c r="G46" s="371"/>
      <c r="H46" s="371"/>
      <c r="I46" s="371"/>
    </row>
    <row r="47" spans="1:9" ht="15.75" customHeight="1" hidden="1">
      <c r="A47" s="371"/>
      <c r="B47" s="371"/>
      <c r="C47" s="371"/>
      <c r="D47" s="371"/>
      <c r="E47" s="371"/>
      <c r="F47" s="371"/>
      <c r="G47" s="371"/>
      <c r="H47" s="371"/>
      <c r="I47" s="371"/>
    </row>
    <row r="48" spans="1:7" ht="15.75" customHeight="1">
      <c r="A48" s="160" t="s">
        <v>306</v>
      </c>
      <c r="B48" s="26"/>
      <c r="C48" s="26"/>
      <c r="D48" s="26"/>
      <c r="E48" s="26"/>
      <c r="F48" s="38"/>
      <c r="G48" s="26"/>
    </row>
    <row r="49" spans="1:7" ht="12.75">
      <c r="A49" s="26"/>
      <c r="B49" s="26"/>
      <c r="C49" s="26"/>
      <c r="D49" s="26"/>
      <c r="E49" s="26"/>
      <c r="F49" s="25"/>
      <c r="G49" s="26"/>
    </row>
    <row r="50" spans="1:7" ht="12.75">
      <c r="A50" s="26"/>
      <c r="B50" s="26"/>
      <c r="C50" s="26"/>
      <c r="D50" s="26"/>
      <c r="E50" s="26"/>
      <c r="F50" s="25"/>
      <c r="G50" s="26"/>
    </row>
    <row r="51" spans="1:7" ht="12.75">
      <c r="A51" s="40"/>
      <c r="B51" s="41"/>
      <c r="C51" s="41"/>
      <c r="D51" s="41"/>
      <c r="E51" s="41"/>
      <c r="F51" s="41"/>
      <c r="G51" s="26"/>
    </row>
    <row r="52" spans="1:7" ht="12.75">
      <c r="A52" s="40"/>
      <c r="B52" s="41"/>
      <c r="C52" s="41"/>
      <c r="D52" s="41"/>
      <c r="E52" s="41"/>
      <c r="F52" s="41"/>
      <c r="G52" s="26"/>
    </row>
  </sheetData>
  <mergeCells count="1">
    <mergeCell ref="A46:I47"/>
  </mergeCells>
  <printOptions horizontalCentered="1"/>
  <pageMargins left="0.75" right="0.75" top="1.14" bottom="0.5" header="0.5" footer="0.25"/>
  <pageSetup fitToHeight="1" fitToWidth="1" horizontalDpi="600" verticalDpi="600" orientation="portrait" scale="79" r:id="rId2"/>
  <drawing r:id="rId1"/>
</worksheet>
</file>

<file path=xl/worksheets/sheet13.xml><?xml version="1.0" encoding="utf-8"?>
<worksheet xmlns="http://schemas.openxmlformats.org/spreadsheetml/2006/main" xmlns:r="http://schemas.openxmlformats.org/officeDocument/2006/relationships">
  <dimension ref="A1:I53"/>
  <sheetViews>
    <sheetView zoomScale="75" zoomScaleNormal="75" workbookViewId="0" topLeftCell="A1">
      <selection activeCell="A1" sqref="A1"/>
    </sheetView>
  </sheetViews>
  <sheetFormatPr defaultColWidth="9.33203125" defaultRowHeight="12.75"/>
  <cols>
    <col min="1" max="1" width="26.5" style="16" customWidth="1"/>
    <col min="2" max="2" width="17.5" style="9" bestFit="1" customWidth="1"/>
    <col min="3" max="3" width="24" style="9" customWidth="1"/>
    <col min="4" max="5" width="17" style="9" bestFit="1" customWidth="1"/>
    <col min="6" max="7" width="18.33203125" style="9" bestFit="1" customWidth="1"/>
    <col min="8" max="8" width="20" style="9" bestFit="1" customWidth="1"/>
    <col min="9" max="9" width="11.16015625" style="9" customWidth="1"/>
    <col min="10" max="16384" width="9.33203125" style="9" customWidth="1"/>
  </cols>
  <sheetData>
    <row r="1" spans="1:8" ht="20.25">
      <c r="A1" s="220" t="s">
        <v>522</v>
      </c>
      <c r="B1" s="6"/>
      <c r="C1" s="6"/>
      <c r="D1" s="6"/>
      <c r="E1" s="6"/>
      <c r="F1" s="6"/>
      <c r="G1" s="6"/>
      <c r="H1" s="6"/>
    </row>
    <row r="2" spans="1:8" ht="20.25">
      <c r="A2" s="161" t="s">
        <v>200</v>
      </c>
      <c r="B2" s="6"/>
      <c r="C2" s="6"/>
      <c r="D2" s="6"/>
      <c r="E2" s="6"/>
      <c r="F2" s="6"/>
      <c r="G2" s="6"/>
      <c r="H2" s="6"/>
    </row>
    <row r="3" spans="1:8" ht="18.75">
      <c r="A3" s="6" t="s">
        <v>201</v>
      </c>
      <c r="B3" s="5"/>
      <c r="C3" s="5"/>
      <c r="D3" s="5"/>
      <c r="E3" s="5"/>
      <c r="F3" s="5"/>
      <c r="G3" s="5"/>
      <c r="H3" s="5"/>
    </row>
    <row r="4" spans="1:8" ht="15.75">
      <c r="A4" s="95" t="s">
        <v>0</v>
      </c>
      <c r="B4" s="3"/>
      <c r="C4" s="3"/>
      <c r="D4" s="3"/>
      <c r="E4" s="3"/>
      <c r="F4" s="3"/>
      <c r="G4" s="3"/>
      <c r="H4" s="3"/>
    </row>
    <row r="5" spans="1:8" ht="18.75">
      <c r="A5" s="163"/>
      <c r="B5" s="68"/>
      <c r="C5" s="68"/>
      <c r="D5" s="68"/>
      <c r="E5" s="68"/>
      <c r="F5" s="68"/>
      <c r="G5" s="67" t="s">
        <v>97</v>
      </c>
      <c r="H5" s="67" t="s">
        <v>101</v>
      </c>
    </row>
    <row r="6" spans="1:8" ht="18.75">
      <c r="A6" s="67" t="s">
        <v>202</v>
      </c>
      <c r="B6" s="67" t="s">
        <v>203</v>
      </c>
      <c r="C6" s="67" t="s">
        <v>202</v>
      </c>
      <c r="D6" s="67"/>
      <c r="E6" s="67"/>
      <c r="F6" s="67" t="s">
        <v>266</v>
      </c>
      <c r="G6" s="67" t="s">
        <v>202</v>
      </c>
      <c r="H6" s="67" t="s">
        <v>202</v>
      </c>
    </row>
    <row r="7" spans="1:8" ht="18.75">
      <c r="A7" s="69" t="s">
        <v>204</v>
      </c>
      <c r="B7" s="69" t="s">
        <v>205</v>
      </c>
      <c r="C7" s="69" t="s">
        <v>206</v>
      </c>
      <c r="D7" s="69" t="s">
        <v>207</v>
      </c>
      <c r="E7" s="69" t="s">
        <v>208</v>
      </c>
      <c r="F7" s="69" t="s">
        <v>209</v>
      </c>
      <c r="G7" s="69" t="s">
        <v>210</v>
      </c>
      <c r="H7" s="69" t="s">
        <v>210</v>
      </c>
    </row>
    <row r="8" spans="1:8" ht="18.75">
      <c r="A8" s="107"/>
      <c r="B8" s="68"/>
      <c r="C8" s="68"/>
      <c r="D8" s="68"/>
      <c r="E8" s="68"/>
      <c r="F8" s="68"/>
      <c r="G8" s="68"/>
      <c r="H8" s="68"/>
    </row>
    <row r="9" spans="1:9" ht="18.75">
      <c r="A9" s="318" t="s">
        <v>496</v>
      </c>
      <c r="B9" s="109">
        <v>99736</v>
      </c>
      <c r="C9" s="108">
        <v>0</v>
      </c>
      <c r="D9" s="108">
        <v>0</v>
      </c>
      <c r="E9" s="108">
        <v>0</v>
      </c>
      <c r="F9" s="108">
        <v>0</v>
      </c>
      <c r="G9" s="108">
        <v>0</v>
      </c>
      <c r="H9" s="108">
        <v>0</v>
      </c>
      <c r="I9" s="14"/>
    </row>
    <row r="10" spans="1:9" ht="18.75">
      <c r="A10" s="110" t="s">
        <v>459</v>
      </c>
      <c r="B10" s="111">
        <v>360207</v>
      </c>
      <c r="C10" s="111">
        <v>49609</v>
      </c>
      <c r="D10" s="111">
        <v>60249</v>
      </c>
      <c r="E10" s="111">
        <v>23483</v>
      </c>
      <c r="F10" s="111">
        <v>5478</v>
      </c>
      <c r="G10" s="111">
        <v>5487</v>
      </c>
      <c r="H10" s="111">
        <v>144305</v>
      </c>
      <c r="I10" s="14"/>
    </row>
    <row r="11" spans="1:9" ht="18.75">
      <c r="A11" s="110" t="s">
        <v>460</v>
      </c>
      <c r="B11" s="111">
        <v>410378</v>
      </c>
      <c r="C11" s="111">
        <v>453607</v>
      </c>
      <c r="D11" s="111">
        <v>180289</v>
      </c>
      <c r="E11" s="111">
        <v>93748</v>
      </c>
      <c r="F11" s="111">
        <v>33562</v>
      </c>
      <c r="G11" s="111">
        <v>37006</v>
      </c>
      <c r="H11" s="111">
        <v>798213</v>
      </c>
      <c r="I11" s="14"/>
    </row>
    <row r="12" spans="1:9" ht="18.75">
      <c r="A12" s="110"/>
      <c r="I12" s="14"/>
    </row>
    <row r="13" spans="1:9" ht="18.75">
      <c r="A13" s="110" t="s">
        <v>461</v>
      </c>
      <c r="B13" s="111">
        <v>315250</v>
      </c>
      <c r="C13" s="111">
        <v>823264</v>
      </c>
      <c r="D13" s="111">
        <v>193054</v>
      </c>
      <c r="E13" s="111">
        <v>116792</v>
      </c>
      <c r="F13" s="111">
        <v>59354</v>
      </c>
      <c r="G13" s="111">
        <v>56342</v>
      </c>
      <c r="H13" s="111">
        <v>1248805</v>
      </c>
      <c r="I13" s="14"/>
    </row>
    <row r="14" spans="1:9" ht="18.75">
      <c r="A14" s="110" t="s">
        <v>462</v>
      </c>
      <c r="B14" s="111">
        <v>258241</v>
      </c>
      <c r="C14" s="111">
        <v>1065565</v>
      </c>
      <c r="D14" s="111">
        <v>188622</v>
      </c>
      <c r="E14" s="111">
        <v>127943</v>
      </c>
      <c r="F14" s="111">
        <v>89464</v>
      </c>
      <c r="G14" s="111">
        <v>68556</v>
      </c>
      <c r="H14" s="111">
        <v>1540150</v>
      </c>
      <c r="I14" s="14"/>
    </row>
    <row r="15" spans="1:9" ht="18.75">
      <c r="A15" s="110" t="s">
        <v>463</v>
      </c>
      <c r="B15" s="111">
        <v>215553</v>
      </c>
      <c r="C15" s="111">
        <v>1216017</v>
      </c>
      <c r="D15" s="111">
        <v>173305</v>
      </c>
      <c r="E15" s="111">
        <v>130639</v>
      </c>
      <c r="F15" s="111">
        <v>125599</v>
      </c>
      <c r="G15" s="111">
        <v>72600</v>
      </c>
      <c r="H15" s="111">
        <v>1718160</v>
      </c>
      <c r="I15" s="14"/>
    </row>
    <row r="16" spans="1:9" ht="18.75">
      <c r="A16" s="110"/>
      <c r="I16" s="14"/>
    </row>
    <row r="17" spans="1:9" ht="18.75">
      <c r="A17" s="110" t="s">
        <v>464</v>
      </c>
      <c r="B17" s="111">
        <v>185972</v>
      </c>
      <c r="C17" s="111">
        <v>1357908</v>
      </c>
      <c r="D17" s="111">
        <v>161995</v>
      </c>
      <c r="E17" s="111">
        <v>129599</v>
      </c>
      <c r="F17" s="111">
        <v>131205</v>
      </c>
      <c r="G17" s="111">
        <v>75154</v>
      </c>
      <c r="H17" s="111">
        <v>1855860</v>
      </c>
      <c r="I17" s="14"/>
    </row>
    <row r="18" spans="1:9" ht="18.75">
      <c r="A18" s="110" t="s">
        <v>465</v>
      </c>
      <c r="B18" s="111">
        <v>170995</v>
      </c>
      <c r="C18" s="111">
        <v>1539435</v>
      </c>
      <c r="D18" s="111">
        <v>147367</v>
      </c>
      <c r="E18" s="111">
        <v>125712</v>
      </c>
      <c r="F18" s="111">
        <v>158165</v>
      </c>
      <c r="G18" s="111">
        <v>79758</v>
      </c>
      <c r="H18" s="111">
        <v>2050438</v>
      </c>
      <c r="I18" s="14"/>
    </row>
    <row r="19" spans="1:9" ht="18.75">
      <c r="A19" s="110" t="s">
        <v>466</v>
      </c>
      <c r="B19" s="111">
        <v>158072</v>
      </c>
      <c r="C19" s="111">
        <v>1718540</v>
      </c>
      <c r="D19" s="111">
        <v>135972</v>
      </c>
      <c r="E19" s="111">
        <v>122510</v>
      </c>
      <c r="F19" s="111">
        <v>154636</v>
      </c>
      <c r="G19" s="111">
        <v>79463</v>
      </c>
      <c r="H19" s="111">
        <v>2211120</v>
      </c>
      <c r="I19" s="14"/>
    </row>
    <row r="20" spans="1:9" ht="18.75">
      <c r="A20" s="110"/>
      <c r="I20" s="14"/>
    </row>
    <row r="21" spans="1:9" ht="18.75">
      <c r="A21" s="110" t="s">
        <v>467</v>
      </c>
      <c r="B21" s="111">
        <v>151163</v>
      </c>
      <c r="C21" s="111">
        <v>1939700</v>
      </c>
      <c r="D21" s="111">
        <v>121445</v>
      </c>
      <c r="E21" s="111">
        <v>117645</v>
      </c>
      <c r="F21" s="111">
        <v>158689</v>
      </c>
      <c r="G21" s="111">
        <v>79720</v>
      </c>
      <c r="H21" s="111">
        <v>2417200</v>
      </c>
      <c r="I21" s="14"/>
    </row>
    <row r="22" spans="1:9" ht="18.75">
      <c r="A22" s="110" t="s">
        <v>468</v>
      </c>
      <c r="B22" s="111">
        <v>145493</v>
      </c>
      <c r="C22" s="111">
        <v>2154383</v>
      </c>
      <c r="D22" s="111">
        <v>112460</v>
      </c>
      <c r="E22" s="111">
        <v>114849</v>
      </c>
      <c r="F22" s="111">
        <v>156435</v>
      </c>
      <c r="G22" s="111">
        <v>79749</v>
      </c>
      <c r="H22" s="111">
        <v>2617876</v>
      </c>
      <c r="I22" s="14"/>
    </row>
    <row r="23" spans="1:9" ht="18.75">
      <c r="A23" s="110" t="s">
        <v>469</v>
      </c>
      <c r="B23" s="111">
        <v>212816</v>
      </c>
      <c r="C23" s="111">
        <v>3682530</v>
      </c>
      <c r="D23" s="111">
        <v>155007</v>
      </c>
      <c r="E23" s="111">
        <v>166551</v>
      </c>
      <c r="F23" s="111">
        <v>234269</v>
      </c>
      <c r="G23" s="111">
        <v>123456</v>
      </c>
      <c r="H23" s="111">
        <v>4361813</v>
      </c>
      <c r="I23" s="14"/>
    </row>
    <row r="24" spans="1:9" ht="18.75">
      <c r="A24" s="110"/>
      <c r="I24" s="14"/>
    </row>
    <row r="25" spans="1:9" ht="18.75">
      <c r="A25" s="110" t="s">
        <v>470</v>
      </c>
      <c r="B25" s="111">
        <v>204160</v>
      </c>
      <c r="C25" s="111">
        <v>4143659</v>
      </c>
      <c r="D25" s="111">
        <v>139172</v>
      </c>
      <c r="E25" s="111">
        <v>154578</v>
      </c>
      <c r="F25" s="111">
        <v>235933</v>
      </c>
      <c r="G25" s="111">
        <v>121737</v>
      </c>
      <c r="H25" s="111">
        <v>4795079</v>
      </c>
      <c r="I25" s="14"/>
    </row>
    <row r="26" spans="1:9" ht="18.75">
      <c r="A26" s="110" t="s">
        <v>471</v>
      </c>
      <c r="B26" s="111">
        <v>314797</v>
      </c>
      <c r="C26" s="111">
        <v>7593223</v>
      </c>
      <c r="D26" s="111">
        <v>206016</v>
      </c>
      <c r="E26" s="111">
        <v>244593</v>
      </c>
      <c r="F26" s="111">
        <v>395392</v>
      </c>
      <c r="G26" s="111">
        <v>202012</v>
      </c>
      <c r="H26" s="111">
        <v>8641235</v>
      </c>
      <c r="I26" s="14"/>
    </row>
    <row r="27" spans="1:9" ht="18.75">
      <c r="A27" s="110" t="s">
        <v>472</v>
      </c>
      <c r="B27" s="111">
        <v>277979</v>
      </c>
      <c r="C27" s="111">
        <v>8005534</v>
      </c>
      <c r="D27" s="111">
        <v>180623</v>
      </c>
      <c r="E27" s="111">
        <v>224752</v>
      </c>
      <c r="F27" s="111">
        <v>397338</v>
      </c>
      <c r="G27" s="111">
        <v>210049</v>
      </c>
      <c r="H27" s="111">
        <v>9018296</v>
      </c>
      <c r="I27" s="14"/>
    </row>
    <row r="28" spans="1:9" ht="18.75">
      <c r="A28" s="110"/>
      <c r="I28" s="14"/>
    </row>
    <row r="29" spans="1:9" ht="18.75">
      <c r="A29" s="110" t="s">
        <v>473</v>
      </c>
      <c r="B29" s="111">
        <v>243471</v>
      </c>
      <c r="C29" s="111">
        <v>8164143</v>
      </c>
      <c r="D29" s="111">
        <v>160065</v>
      </c>
      <c r="E29" s="111">
        <v>209254</v>
      </c>
      <c r="F29" s="111">
        <v>378578</v>
      </c>
      <c r="G29" s="111">
        <v>205248</v>
      </c>
      <c r="H29" s="111">
        <v>9117288</v>
      </c>
      <c r="I29" s="14"/>
    </row>
    <row r="30" spans="1:9" ht="18.75">
      <c r="A30" s="110" t="s">
        <v>474</v>
      </c>
      <c r="B30" s="111">
        <v>404127</v>
      </c>
      <c r="C30" s="111">
        <v>16288341</v>
      </c>
      <c r="D30" s="111">
        <v>279720</v>
      </c>
      <c r="E30" s="111">
        <v>378126</v>
      </c>
      <c r="F30" s="111">
        <v>744555</v>
      </c>
      <c r="G30" s="111">
        <v>410991</v>
      </c>
      <c r="H30" s="111">
        <v>18101733</v>
      </c>
      <c r="I30" s="14"/>
    </row>
    <row r="31" spans="1:9" ht="18.75">
      <c r="A31" s="110" t="s">
        <v>475</v>
      </c>
      <c r="B31" s="111">
        <v>701213</v>
      </c>
      <c r="C31" s="111">
        <v>39016509</v>
      </c>
      <c r="D31" s="111">
        <v>534117</v>
      </c>
      <c r="E31" s="111">
        <v>777344</v>
      </c>
      <c r="F31" s="111">
        <v>1761978</v>
      </c>
      <c r="G31" s="111">
        <v>990811</v>
      </c>
      <c r="H31" s="111">
        <v>43080759</v>
      </c>
      <c r="I31" s="14"/>
    </row>
    <row r="32" spans="1:9" ht="18.75">
      <c r="A32" s="110"/>
      <c r="I32" s="14"/>
    </row>
    <row r="33" spans="1:9" ht="18.75">
      <c r="A33" s="110" t="s">
        <v>476</v>
      </c>
      <c r="B33" s="111">
        <v>407164</v>
      </c>
      <c r="C33" s="111">
        <v>31716510</v>
      </c>
      <c r="D33" s="111">
        <v>392532</v>
      </c>
      <c r="E33" s="111">
        <v>621049</v>
      </c>
      <c r="F33" s="111">
        <v>1488143</v>
      </c>
      <c r="G33" s="111">
        <v>908725</v>
      </c>
      <c r="H33" s="111">
        <v>35126959</v>
      </c>
      <c r="I33" s="14"/>
    </row>
    <row r="34" spans="1:9" ht="18.75">
      <c r="A34" s="167" t="s">
        <v>497</v>
      </c>
      <c r="B34" s="111">
        <v>340387</v>
      </c>
      <c r="C34" s="111">
        <v>35703220</v>
      </c>
      <c r="D34" s="111">
        <v>501801</v>
      </c>
      <c r="E34" s="111">
        <v>874496</v>
      </c>
      <c r="F34" s="111">
        <v>2282725</v>
      </c>
      <c r="G34" s="111">
        <v>1516677</v>
      </c>
      <c r="H34" s="111">
        <v>40878918</v>
      </c>
      <c r="I34" s="14"/>
    </row>
    <row r="35" spans="1:9" ht="18.75">
      <c r="A35" s="319" t="s">
        <v>498</v>
      </c>
      <c r="B35" s="111">
        <v>261422</v>
      </c>
      <c r="C35" s="111">
        <v>56996135</v>
      </c>
      <c r="D35" s="111">
        <v>2310803</v>
      </c>
      <c r="E35" s="111">
        <v>4398739</v>
      </c>
      <c r="F35" s="111">
        <v>17288401</v>
      </c>
      <c r="G35" s="111">
        <v>17324587</v>
      </c>
      <c r="H35" s="111">
        <v>98318665</v>
      </c>
      <c r="I35" s="14"/>
    </row>
    <row r="36" spans="1:9" ht="18.75">
      <c r="A36" s="107"/>
      <c r="B36" s="111"/>
      <c r="C36" s="111"/>
      <c r="D36" s="111"/>
      <c r="E36" s="111"/>
      <c r="F36" s="111"/>
      <c r="G36" s="111"/>
      <c r="H36" s="111"/>
      <c r="I36" s="14"/>
    </row>
    <row r="37" spans="1:9" s="15" customFormat="1" ht="18.75">
      <c r="A37" s="17" t="s">
        <v>101</v>
      </c>
      <c r="B37" s="225">
        <v>5838596</v>
      </c>
      <c r="C37" s="225">
        <v>223627833</v>
      </c>
      <c r="D37" s="225">
        <v>6334617</v>
      </c>
      <c r="E37" s="225">
        <v>9152400</v>
      </c>
      <c r="F37" s="225">
        <v>26279898</v>
      </c>
      <c r="G37" s="225">
        <v>22648129</v>
      </c>
      <c r="H37" s="225">
        <v>288042872</v>
      </c>
      <c r="I37" s="138"/>
    </row>
    <row r="38" spans="1:8" ht="18.75">
      <c r="A38" s="107"/>
      <c r="B38" s="111"/>
      <c r="C38" s="68"/>
      <c r="D38" s="68"/>
      <c r="E38" s="68"/>
      <c r="F38" s="68"/>
      <c r="G38" s="68"/>
      <c r="H38" s="68"/>
    </row>
    <row r="39" spans="1:8" ht="18.75">
      <c r="A39" s="107"/>
      <c r="B39" s="68"/>
      <c r="C39" s="68"/>
      <c r="D39" s="68"/>
      <c r="E39" s="68"/>
      <c r="F39" s="68"/>
      <c r="G39" s="68"/>
      <c r="H39" s="68"/>
    </row>
    <row r="40" spans="1:7" s="18" customFormat="1" ht="20.25">
      <c r="A40" s="162"/>
      <c r="B40" s="161" t="s">
        <v>523</v>
      </c>
      <c r="C40" s="6"/>
      <c r="D40" s="6"/>
      <c r="E40" s="6"/>
      <c r="F40" s="6"/>
      <c r="G40" s="47"/>
    </row>
    <row r="41" spans="1:8" ht="18.75">
      <c r="A41" s="107"/>
      <c r="B41" s="164"/>
      <c r="C41" s="164"/>
      <c r="D41" s="164"/>
      <c r="E41" s="164"/>
      <c r="F41" s="164"/>
      <c r="G41" s="68"/>
      <c r="H41" s="68"/>
    </row>
    <row r="42" spans="1:8" ht="18.75">
      <c r="A42" s="107"/>
      <c r="B42" s="165">
        <v>1987</v>
      </c>
      <c r="C42" s="166">
        <v>15119</v>
      </c>
      <c r="D42" s="165"/>
      <c r="E42" s="167">
        <v>1997</v>
      </c>
      <c r="F42" s="168">
        <v>20387</v>
      </c>
      <c r="G42" s="68"/>
      <c r="H42" s="68"/>
    </row>
    <row r="43" spans="1:8" ht="18.75">
      <c r="A43" s="107"/>
      <c r="B43" s="165">
        <v>1988</v>
      </c>
      <c r="C43" s="166">
        <v>15335</v>
      </c>
      <c r="D43" s="165"/>
      <c r="E43" s="167">
        <v>1998</v>
      </c>
      <c r="F43" s="168">
        <v>21360</v>
      </c>
      <c r="G43" s="68"/>
      <c r="H43" s="68"/>
    </row>
    <row r="44" spans="1:8" ht="18.75">
      <c r="A44" s="107"/>
      <c r="B44" s="165">
        <v>1989</v>
      </c>
      <c r="C44" s="166">
        <v>16272</v>
      </c>
      <c r="D44" s="165"/>
      <c r="E44" s="167">
        <v>1999</v>
      </c>
      <c r="F44" s="168">
        <v>21560</v>
      </c>
      <c r="G44" s="68"/>
      <c r="H44" s="68"/>
    </row>
    <row r="45" spans="1:8" ht="18.75">
      <c r="A45" s="107"/>
      <c r="B45" s="165">
        <v>1990</v>
      </c>
      <c r="C45" s="166">
        <v>16892</v>
      </c>
      <c r="D45" s="165"/>
      <c r="E45" s="167">
        <v>2000</v>
      </c>
      <c r="F45" s="168">
        <v>22600</v>
      </c>
      <c r="G45" s="68"/>
      <c r="H45" s="68"/>
    </row>
    <row r="46" spans="1:8" ht="18.75">
      <c r="A46" s="107"/>
      <c r="B46" s="165">
        <v>1991</v>
      </c>
      <c r="C46" s="166">
        <v>16875</v>
      </c>
      <c r="D46" s="165"/>
      <c r="E46" s="167">
        <v>2001</v>
      </c>
      <c r="F46" s="168">
        <v>22659</v>
      </c>
      <c r="G46" s="68"/>
      <c r="H46" s="68"/>
    </row>
    <row r="47" spans="1:8" ht="18.75">
      <c r="A47" s="107"/>
      <c r="B47" s="165">
        <v>1992</v>
      </c>
      <c r="C47" s="166">
        <v>17333</v>
      </c>
      <c r="D47" s="165"/>
      <c r="E47" s="167">
        <v>2002</v>
      </c>
      <c r="F47" s="168">
        <v>22756</v>
      </c>
      <c r="G47" s="68"/>
      <c r="H47" s="68"/>
    </row>
    <row r="48" spans="1:8" ht="18.75">
      <c r="A48" s="107"/>
      <c r="B48" s="165">
        <v>1993</v>
      </c>
      <c r="C48" s="166">
        <v>17218</v>
      </c>
      <c r="D48" s="165"/>
      <c r="E48" s="167">
        <v>2003</v>
      </c>
      <c r="F48" s="168">
        <v>23188</v>
      </c>
      <c r="G48" s="68"/>
      <c r="H48" s="68"/>
    </row>
    <row r="49" spans="1:8" ht="18.75">
      <c r="A49" s="107"/>
      <c r="B49" s="165">
        <v>1994</v>
      </c>
      <c r="C49" s="166">
        <v>17677</v>
      </c>
      <c r="D49" s="165"/>
      <c r="E49" s="167">
        <v>2004</v>
      </c>
      <c r="F49" s="168">
        <v>24110</v>
      </c>
      <c r="G49" s="68"/>
      <c r="H49" s="68"/>
    </row>
    <row r="50" spans="1:8" ht="18.75">
      <c r="A50" s="107"/>
      <c r="B50" s="165">
        <v>1995</v>
      </c>
      <c r="C50" s="166">
        <v>18315</v>
      </c>
      <c r="D50" s="165"/>
      <c r="E50" s="167">
        <v>2005</v>
      </c>
      <c r="F50" s="168">
        <v>24685</v>
      </c>
      <c r="G50" s="68"/>
      <c r="H50" s="68"/>
    </row>
    <row r="51" spans="1:8" ht="18.75">
      <c r="A51" s="107"/>
      <c r="B51" s="165">
        <v>1996</v>
      </c>
      <c r="C51" s="166">
        <v>18874</v>
      </c>
      <c r="D51" s="165"/>
      <c r="E51" s="167">
        <v>2006</v>
      </c>
      <c r="F51" s="168">
        <v>25603</v>
      </c>
      <c r="G51" s="68"/>
      <c r="H51" s="68"/>
    </row>
    <row r="52" spans="1:8" ht="18.75">
      <c r="A52" s="107"/>
      <c r="B52" s="68"/>
      <c r="C52" s="68"/>
      <c r="D52" s="68"/>
      <c r="E52" s="68"/>
      <c r="F52" s="68"/>
      <c r="G52" s="68"/>
      <c r="H52" s="68"/>
    </row>
    <row r="53" ht="15.75">
      <c r="C53" s="169"/>
    </row>
  </sheetData>
  <printOptions horizontalCentered="1"/>
  <pageMargins left="0.27" right="0" top="1" bottom="0.5" header="0.5" footer="0.25"/>
  <pageSetup horizontalDpi="600" verticalDpi="600" orientation="portrait" scale="68" r:id="rId1"/>
</worksheet>
</file>

<file path=xl/worksheets/sheet14.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9.83203125" defaultRowHeight="12.75"/>
  <cols>
    <col min="1" max="1" width="19.83203125" style="4" customWidth="1"/>
    <col min="2" max="2" width="13.83203125" style="4" customWidth="1"/>
    <col min="3" max="3" width="1.5" style="4" customWidth="1"/>
    <col min="4" max="4" width="15.83203125" style="4" customWidth="1"/>
    <col min="5" max="5" width="7.16015625" style="4" customWidth="1"/>
    <col min="6" max="6" width="18.83203125" style="4" customWidth="1"/>
    <col min="7" max="7" width="12" style="4" customWidth="1"/>
    <col min="8" max="8" width="1.66796875" style="4" customWidth="1"/>
    <col min="9" max="9" width="15" style="4" customWidth="1"/>
    <col min="10" max="16384" width="9.83203125" style="4" customWidth="1"/>
  </cols>
  <sheetData>
    <row r="1" spans="1:9" ht="18.75">
      <c r="A1" s="221" t="s">
        <v>524</v>
      </c>
      <c r="B1" s="3"/>
      <c r="C1" s="3"/>
      <c r="D1" s="3"/>
      <c r="E1" s="3"/>
      <c r="F1" s="3"/>
      <c r="G1" s="3"/>
      <c r="H1" s="3"/>
      <c r="I1" s="3"/>
    </row>
    <row r="2" spans="1:9" ht="18.75">
      <c r="A2" s="142" t="s">
        <v>302</v>
      </c>
      <c r="B2" s="3"/>
      <c r="C2" s="3"/>
      <c r="D2" s="3"/>
      <c r="E2" s="3"/>
      <c r="F2" s="3"/>
      <c r="G2" s="3"/>
      <c r="H2" s="3"/>
      <c r="I2" s="3"/>
    </row>
    <row r="3" spans="1:9" ht="12.75">
      <c r="A3" s="170" t="s">
        <v>0</v>
      </c>
      <c r="B3" s="170"/>
      <c r="C3" s="170"/>
      <c r="D3" s="3"/>
      <c r="E3" s="3"/>
      <c r="F3" s="170"/>
      <c r="G3" s="170"/>
      <c r="H3" s="170"/>
      <c r="I3" s="170"/>
    </row>
    <row r="4" spans="1:9" ht="9" customHeight="1">
      <c r="A4" s="15"/>
      <c r="B4" s="22"/>
      <c r="C4" s="22"/>
      <c r="D4" s="22"/>
      <c r="E4" s="22"/>
      <c r="F4" s="22"/>
      <c r="G4" s="22"/>
      <c r="H4" s="22"/>
      <c r="I4" s="22"/>
    </row>
    <row r="5" spans="1:9" ht="15.75">
      <c r="A5" s="171"/>
      <c r="B5" s="33" t="s">
        <v>211</v>
      </c>
      <c r="C5" s="32"/>
      <c r="D5" s="33" t="s">
        <v>212</v>
      </c>
      <c r="E5" s="32"/>
      <c r="F5" s="32"/>
      <c r="G5" s="33" t="s">
        <v>211</v>
      </c>
      <c r="H5" s="32"/>
      <c r="I5" s="33" t="s">
        <v>212</v>
      </c>
    </row>
    <row r="6" spans="1:9" ht="18.75">
      <c r="A6" s="35" t="s">
        <v>105</v>
      </c>
      <c r="B6" s="36" t="s">
        <v>346</v>
      </c>
      <c r="C6" s="171"/>
      <c r="D6" s="36" t="s">
        <v>345</v>
      </c>
      <c r="E6" s="171"/>
      <c r="F6" s="35" t="s">
        <v>105</v>
      </c>
      <c r="G6" s="36" t="s">
        <v>213</v>
      </c>
      <c r="H6" s="171"/>
      <c r="I6" s="36" t="s">
        <v>214</v>
      </c>
    </row>
    <row r="7" spans="1:9" ht="8.25" customHeight="1">
      <c r="A7" s="22"/>
      <c r="B7" s="22"/>
      <c r="C7" s="22"/>
      <c r="D7" s="22"/>
      <c r="E7" s="22"/>
      <c r="F7" s="22"/>
      <c r="G7" s="22"/>
      <c r="H7" s="22"/>
      <c r="I7" s="22"/>
    </row>
    <row r="8" spans="1:9" ht="13.5" customHeight="1">
      <c r="A8" s="118" t="s">
        <v>201</v>
      </c>
      <c r="B8" s="98">
        <v>5738860</v>
      </c>
      <c r="C8" s="98"/>
      <c r="D8" s="98">
        <v>288042872</v>
      </c>
      <c r="E8" s="172"/>
      <c r="F8" s="119" t="s">
        <v>168</v>
      </c>
      <c r="G8" s="34">
        <v>21336</v>
      </c>
      <c r="H8" s="34"/>
      <c r="I8" s="34">
        <v>757703</v>
      </c>
    </row>
    <row r="9" spans="1:9" ht="14.25" customHeight="1">
      <c r="A9" s="119" t="s">
        <v>267</v>
      </c>
      <c r="B9" s="34">
        <v>314964</v>
      </c>
      <c r="C9" s="34"/>
      <c r="D9" s="34">
        <v>14939649</v>
      </c>
      <c r="E9" s="172"/>
      <c r="F9" s="119" t="s">
        <v>169</v>
      </c>
      <c r="G9" s="34">
        <v>10028</v>
      </c>
      <c r="H9" s="34"/>
      <c r="I9" s="34">
        <v>353325</v>
      </c>
    </row>
    <row r="10" spans="1:9" ht="15.75" customHeight="1">
      <c r="A10" s="119" t="s">
        <v>268</v>
      </c>
      <c r="B10" s="34">
        <v>5423896</v>
      </c>
      <c r="C10" s="34"/>
      <c r="D10" s="34">
        <v>273103223</v>
      </c>
      <c r="E10" s="172"/>
      <c r="F10" s="119" t="s">
        <v>170</v>
      </c>
      <c r="G10" s="34">
        <v>90235</v>
      </c>
      <c r="H10" s="34"/>
      <c r="I10" s="34">
        <v>3712281</v>
      </c>
    </row>
    <row r="11" spans="1:9" ht="15.75" customHeight="1">
      <c r="A11" s="119" t="s">
        <v>107</v>
      </c>
      <c r="B11" s="34">
        <v>43821</v>
      </c>
      <c r="C11" s="34"/>
      <c r="D11" s="34">
        <v>1892021</v>
      </c>
      <c r="E11" s="172"/>
      <c r="F11" s="119" t="s">
        <v>171</v>
      </c>
      <c r="G11" s="34">
        <v>232575</v>
      </c>
      <c r="H11" s="34"/>
      <c r="I11" s="34">
        <v>11293430</v>
      </c>
    </row>
    <row r="12" spans="1:9" ht="15.75" customHeight="1">
      <c r="A12" s="119" t="s">
        <v>173</v>
      </c>
      <c r="B12" s="34">
        <v>540154</v>
      </c>
      <c r="C12" s="34"/>
      <c r="D12" s="34">
        <v>28485226</v>
      </c>
      <c r="E12" s="172"/>
      <c r="F12" s="119" t="s">
        <v>108</v>
      </c>
      <c r="G12" s="34">
        <v>42549</v>
      </c>
      <c r="H12" s="34"/>
      <c r="I12" s="34">
        <v>1600343</v>
      </c>
    </row>
    <row r="13" spans="1:9" ht="16.5" customHeight="1">
      <c r="A13" s="119" t="s">
        <v>110</v>
      </c>
      <c r="B13" s="34">
        <v>34336</v>
      </c>
      <c r="C13" s="34"/>
      <c r="D13" s="34">
        <v>1319695</v>
      </c>
      <c r="E13" s="172"/>
      <c r="F13" s="119" t="s">
        <v>109</v>
      </c>
      <c r="G13" s="34">
        <v>62855</v>
      </c>
      <c r="H13" s="34"/>
      <c r="I13" s="34">
        <v>2611298</v>
      </c>
    </row>
    <row r="14" spans="1:9" ht="17.25" customHeight="1">
      <c r="A14" s="119" t="s">
        <v>112</v>
      </c>
      <c r="B14" s="34">
        <v>74479</v>
      </c>
      <c r="C14" s="34"/>
      <c r="D14" s="34">
        <v>2901824</v>
      </c>
      <c r="E14" s="172"/>
      <c r="F14" s="119" t="s">
        <v>452</v>
      </c>
      <c r="G14" s="34">
        <v>161681.4126</v>
      </c>
      <c r="H14" s="34"/>
      <c r="I14" s="34">
        <v>8114251</v>
      </c>
    </row>
    <row r="15" spans="1:9" ht="15.75" customHeight="1">
      <c r="A15" s="119" t="s">
        <v>114</v>
      </c>
      <c r="B15" s="34">
        <v>21017</v>
      </c>
      <c r="C15" s="34"/>
      <c r="D15" s="34">
        <v>710637</v>
      </c>
      <c r="E15" s="172"/>
      <c r="F15" s="119" t="s">
        <v>113</v>
      </c>
      <c r="G15" s="34">
        <v>141436</v>
      </c>
      <c r="H15" s="34"/>
      <c r="I15" s="34">
        <v>5539779</v>
      </c>
    </row>
    <row r="16" spans="1:9" ht="15.75" customHeight="1">
      <c r="A16" s="119" t="s">
        <v>116</v>
      </c>
      <c r="B16" s="34">
        <v>182730</v>
      </c>
      <c r="C16" s="34"/>
      <c r="D16" s="34">
        <v>8676652</v>
      </c>
      <c r="E16" s="172"/>
      <c r="F16" s="119" t="s">
        <v>115</v>
      </c>
      <c r="G16" s="34">
        <v>52037</v>
      </c>
      <c r="H16" s="34"/>
      <c r="I16" s="34">
        <v>1970167</v>
      </c>
    </row>
    <row r="17" spans="1:9" ht="15.75" customHeight="1">
      <c r="A17" s="119" t="s">
        <v>118</v>
      </c>
      <c r="B17" s="34">
        <v>56379</v>
      </c>
      <c r="C17" s="34"/>
      <c r="D17" s="34">
        <v>2073187</v>
      </c>
      <c r="E17" s="172"/>
      <c r="F17" s="119" t="s">
        <v>117</v>
      </c>
      <c r="G17" s="34">
        <v>18295</v>
      </c>
      <c r="H17" s="34"/>
      <c r="I17" s="34">
        <v>664207</v>
      </c>
    </row>
    <row r="18" spans="1:9" ht="15.75" customHeight="1">
      <c r="A18" s="119" t="s">
        <v>120</v>
      </c>
      <c r="B18" s="34">
        <v>26019</v>
      </c>
      <c r="C18" s="34"/>
      <c r="D18" s="34">
        <v>923562</v>
      </c>
      <c r="E18" s="172"/>
      <c r="F18" s="119" t="s">
        <v>119</v>
      </c>
      <c r="G18" s="34">
        <v>49809</v>
      </c>
      <c r="H18" s="34"/>
      <c r="I18" s="34">
        <v>1833319</v>
      </c>
    </row>
    <row r="19" spans="1:9" ht="15.75" customHeight="1">
      <c r="A19" s="119" t="s">
        <v>122</v>
      </c>
      <c r="B19" s="34">
        <v>283464</v>
      </c>
      <c r="C19" s="34"/>
      <c r="D19" s="34">
        <v>19718425</v>
      </c>
      <c r="E19" s="172"/>
      <c r="F19" s="119" t="s">
        <v>121</v>
      </c>
      <c r="G19" s="34">
        <v>18620</v>
      </c>
      <c r="H19" s="34"/>
      <c r="I19" s="34">
        <v>611005</v>
      </c>
    </row>
    <row r="20" spans="1:9" ht="15.75" customHeight="1">
      <c r="A20" s="119" t="s">
        <v>124</v>
      </c>
      <c r="B20" s="34">
        <v>83064</v>
      </c>
      <c r="C20" s="34"/>
      <c r="D20" s="34">
        <v>4224448</v>
      </c>
      <c r="E20" s="172"/>
      <c r="F20" s="119" t="s">
        <v>123</v>
      </c>
      <c r="G20" s="34">
        <v>63726</v>
      </c>
      <c r="H20" s="34"/>
      <c r="I20" s="34">
        <v>2869971</v>
      </c>
    </row>
    <row r="21" spans="1:9" ht="15.75" customHeight="1">
      <c r="A21" s="119" t="s">
        <v>126</v>
      </c>
      <c r="B21" s="34">
        <v>64503</v>
      </c>
      <c r="C21" s="34"/>
      <c r="D21" s="34">
        <v>2207755</v>
      </c>
      <c r="E21" s="172"/>
      <c r="F21" s="119" t="s">
        <v>125</v>
      </c>
      <c r="G21" s="34">
        <v>379174</v>
      </c>
      <c r="H21" s="34"/>
      <c r="I21" s="34">
        <v>31330315</v>
      </c>
    </row>
    <row r="22" spans="1:9" ht="16.5" customHeight="1">
      <c r="A22" s="119" t="s">
        <v>128</v>
      </c>
      <c r="B22" s="34">
        <v>2471</v>
      </c>
      <c r="C22" s="34"/>
      <c r="D22" s="34">
        <v>78692</v>
      </c>
      <c r="E22" s="172"/>
      <c r="F22" s="119" t="s">
        <v>127</v>
      </c>
      <c r="G22" s="34">
        <v>8640</v>
      </c>
      <c r="H22" s="34"/>
      <c r="I22" s="34">
        <v>399919</v>
      </c>
    </row>
    <row r="23" spans="1:9" ht="17.25" customHeight="1">
      <c r="A23" s="119" t="s">
        <v>130</v>
      </c>
      <c r="B23" s="34">
        <v>29054</v>
      </c>
      <c r="C23" s="34"/>
      <c r="D23" s="34">
        <v>1081299</v>
      </c>
      <c r="E23" s="172"/>
      <c r="F23" s="119" t="s">
        <v>370</v>
      </c>
      <c r="G23" s="34">
        <v>128575.58739999999</v>
      </c>
      <c r="H23" s="34"/>
      <c r="I23" s="34">
        <v>6295393</v>
      </c>
    </row>
    <row r="24" spans="1:9" ht="15.75" customHeight="1">
      <c r="A24" s="119" t="s">
        <v>132</v>
      </c>
      <c r="B24" s="34">
        <v>52239</v>
      </c>
      <c r="C24" s="34"/>
      <c r="D24" s="34">
        <v>2487117</v>
      </c>
      <c r="E24" s="172"/>
      <c r="F24" s="119" t="s">
        <v>131</v>
      </c>
      <c r="G24" s="34">
        <v>41507</v>
      </c>
      <c r="H24" s="34"/>
      <c r="I24" s="34">
        <v>1409096</v>
      </c>
    </row>
    <row r="25" spans="1:9" ht="15.75" customHeight="1">
      <c r="A25" s="119" t="s">
        <v>134</v>
      </c>
      <c r="B25" s="34">
        <v>200918</v>
      </c>
      <c r="C25" s="34"/>
      <c r="D25" s="34">
        <v>17522607</v>
      </c>
      <c r="E25" s="172"/>
      <c r="F25" s="119" t="s">
        <v>133</v>
      </c>
      <c r="G25" s="34">
        <v>21889</v>
      </c>
      <c r="H25" s="34"/>
      <c r="I25" s="34">
        <v>867982</v>
      </c>
    </row>
    <row r="26" spans="1:9" ht="15.75" customHeight="1">
      <c r="A26" s="119" t="s">
        <v>135</v>
      </c>
      <c r="B26" s="34">
        <v>16522</v>
      </c>
      <c r="C26" s="34"/>
      <c r="D26" s="34">
        <v>584165</v>
      </c>
      <c r="E26" s="172"/>
      <c r="F26" s="119" t="s">
        <v>174</v>
      </c>
      <c r="G26" s="34">
        <v>506941</v>
      </c>
      <c r="H26" s="34"/>
      <c r="I26" s="34">
        <v>19281251</v>
      </c>
    </row>
    <row r="27" spans="1:9" ht="15.75" customHeight="1">
      <c r="A27" s="119" t="s">
        <v>137</v>
      </c>
      <c r="B27" s="34">
        <v>33955</v>
      </c>
      <c r="C27" s="34"/>
      <c r="D27" s="34">
        <v>1144216</v>
      </c>
      <c r="E27" s="172"/>
      <c r="F27" s="119" t="s">
        <v>136</v>
      </c>
      <c r="G27" s="34">
        <v>18686</v>
      </c>
      <c r="H27" s="34"/>
      <c r="I27" s="34">
        <v>830432</v>
      </c>
    </row>
    <row r="28" spans="1:9" ht="15.75" customHeight="1">
      <c r="A28" s="119" t="s">
        <v>139</v>
      </c>
      <c r="B28" s="34">
        <v>14650</v>
      </c>
      <c r="C28" s="34"/>
      <c r="D28" s="34">
        <v>482170</v>
      </c>
      <c r="E28" s="172"/>
      <c r="F28" s="119" t="s">
        <v>138</v>
      </c>
      <c r="G28" s="34">
        <v>7203</v>
      </c>
      <c r="H28" s="34"/>
      <c r="I28" s="34">
        <v>260823</v>
      </c>
    </row>
    <row r="29" spans="1:9" ht="15.75" customHeight="1">
      <c r="A29" s="119" t="s">
        <v>141</v>
      </c>
      <c r="B29" s="34">
        <v>29182</v>
      </c>
      <c r="C29" s="34"/>
      <c r="D29" s="34">
        <v>1087164</v>
      </c>
      <c r="E29" s="172"/>
      <c r="F29" s="119" t="s">
        <v>140</v>
      </c>
      <c r="G29" s="34">
        <v>66186</v>
      </c>
      <c r="H29" s="34"/>
      <c r="I29" s="34">
        <v>2468144</v>
      </c>
    </row>
    <row r="30" spans="1:9" ht="15.75" customHeight="1">
      <c r="A30" s="119" t="s">
        <v>143</v>
      </c>
      <c r="B30" s="34">
        <v>36619</v>
      </c>
      <c r="C30" s="34"/>
      <c r="D30" s="34">
        <v>1298671</v>
      </c>
      <c r="E30" s="172"/>
      <c r="F30" s="119" t="s">
        <v>142</v>
      </c>
      <c r="G30" s="34">
        <v>17016</v>
      </c>
      <c r="H30" s="34"/>
      <c r="I30" s="34">
        <v>628540</v>
      </c>
    </row>
    <row r="31" spans="1:9" ht="15.75" customHeight="1">
      <c r="A31" s="119" t="s">
        <v>145</v>
      </c>
      <c r="B31" s="34">
        <v>115261</v>
      </c>
      <c r="C31" s="34"/>
      <c r="D31" s="34">
        <v>5864076</v>
      </c>
      <c r="E31" s="172"/>
      <c r="F31" s="119" t="s">
        <v>144</v>
      </c>
      <c r="G31" s="34">
        <v>34398</v>
      </c>
      <c r="H31" s="34"/>
      <c r="I31" s="34">
        <v>1192423</v>
      </c>
    </row>
    <row r="32" spans="1:9" ht="15.75" customHeight="1">
      <c r="A32" s="119" t="s">
        <v>147</v>
      </c>
      <c r="B32" s="34">
        <v>122187</v>
      </c>
      <c r="C32" s="34"/>
      <c r="D32" s="34">
        <v>5665068</v>
      </c>
      <c r="E32" s="172"/>
      <c r="F32" s="119" t="s">
        <v>146</v>
      </c>
      <c r="G32" s="34">
        <v>2753</v>
      </c>
      <c r="H32" s="34"/>
      <c r="I32" s="34">
        <v>92996</v>
      </c>
    </row>
    <row r="33" spans="1:9" ht="15.75" customHeight="1">
      <c r="A33" s="119" t="s">
        <v>149</v>
      </c>
      <c r="B33" s="34">
        <v>237570</v>
      </c>
      <c r="C33" s="34"/>
      <c r="D33" s="34">
        <v>16441210</v>
      </c>
      <c r="E33" s="172"/>
      <c r="F33" s="119" t="s">
        <v>148</v>
      </c>
      <c r="G33" s="34">
        <v>17288</v>
      </c>
      <c r="H33" s="34"/>
      <c r="I33" s="34">
        <v>599446</v>
      </c>
    </row>
    <row r="34" spans="1:9" ht="15.75" customHeight="1">
      <c r="A34" s="119" t="s">
        <v>151</v>
      </c>
      <c r="B34" s="34">
        <v>16149</v>
      </c>
      <c r="C34" s="34"/>
      <c r="D34" s="34">
        <v>596324</v>
      </c>
      <c r="E34" s="172"/>
      <c r="F34" s="119" t="s">
        <v>150</v>
      </c>
      <c r="G34" s="34">
        <v>16732</v>
      </c>
      <c r="H34" s="34"/>
      <c r="I34" s="34">
        <v>540257</v>
      </c>
    </row>
    <row r="35" spans="1:9" ht="15.75" customHeight="1">
      <c r="A35" s="119" t="s">
        <v>153</v>
      </c>
      <c r="B35" s="34">
        <v>119238</v>
      </c>
      <c r="C35" s="34"/>
      <c r="D35" s="34">
        <v>4752287</v>
      </c>
      <c r="E35" s="172"/>
      <c r="F35" s="119" t="s">
        <v>152</v>
      </c>
      <c r="G35" s="34">
        <v>16567</v>
      </c>
      <c r="H35" s="34"/>
      <c r="I35" s="34">
        <v>745158</v>
      </c>
    </row>
    <row r="36" spans="1:9" ht="15.75" customHeight="1">
      <c r="A36" s="119" t="s">
        <v>155</v>
      </c>
      <c r="B36" s="34">
        <v>62148</v>
      </c>
      <c r="C36" s="34"/>
      <c r="D36" s="34">
        <v>2136437</v>
      </c>
      <c r="E36" s="172"/>
      <c r="F36" s="119" t="s">
        <v>154</v>
      </c>
      <c r="G36" s="34">
        <v>23765</v>
      </c>
      <c r="H36" s="34"/>
      <c r="I36" s="34">
        <v>789446</v>
      </c>
    </row>
    <row r="37" spans="1:9" ht="15.75" customHeight="1">
      <c r="A37" s="119" t="s">
        <v>157</v>
      </c>
      <c r="B37" s="34">
        <v>2451</v>
      </c>
      <c r="C37" s="34"/>
      <c r="D37" s="34">
        <v>73912</v>
      </c>
      <c r="E37" s="172"/>
      <c r="F37" s="119" t="s">
        <v>156</v>
      </c>
      <c r="G37" s="34">
        <v>17867</v>
      </c>
      <c r="H37" s="34"/>
      <c r="I37" s="34">
        <v>668102</v>
      </c>
    </row>
    <row r="38" spans="1:9" ht="15.75" customHeight="1">
      <c r="A38" s="119" t="s">
        <v>159</v>
      </c>
      <c r="B38" s="34">
        <v>63102</v>
      </c>
      <c r="C38" s="34"/>
      <c r="D38" s="34">
        <v>2685314</v>
      </c>
      <c r="E38" s="172"/>
      <c r="F38" s="119" t="s">
        <v>158</v>
      </c>
      <c r="G38" s="34">
        <v>94696</v>
      </c>
      <c r="H38" s="34"/>
      <c r="I38" s="34">
        <v>4567077</v>
      </c>
    </row>
    <row r="39" spans="1:9" ht="15.75" customHeight="1">
      <c r="A39" s="119" t="s">
        <v>161</v>
      </c>
      <c r="B39" s="34">
        <v>6622</v>
      </c>
      <c r="C39" s="34"/>
      <c r="D39" s="34">
        <v>272200</v>
      </c>
      <c r="E39" s="172"/>
      <c r="F39" s="119" t="s">
        <v>160</v>
      </c>
      <c r="G39" s="34">
        <v>25670</v>
      </c>
      <c r="H39" s="34"/>
      <c r="I39" s="34">
        <v>971875</v>
      </c>
    </row>
    <row r="40" spans="1:9" ht="15.75" customHeight="1">
      <c r="A40" s="119" t="s">
        <v>163</v>
      </c>
      <c r="B40" s="34">
        <v>14755</v>
      </c>
      <c r="C40" s="34"/>
      <c r="D40" s="34">
        <v>538411</v>
      </c>
      <c r="E40" s="172"/>
      <c r="F40" s="119" t="s">
        <v>162</v>
      </c>
      <c r="G40" s="34">
        <v>163416</v>
      </c>
      <c r="H40" s="34"/>
      <c r="I40" s="34">
        <v>7219053</v>
      </c>
    </row>
    <row r="41" spans="1:9" ht="15.75" customHeight="1">
      <c r="A41" s="119" t="s">
        <v>165</v>
      </c>
      <c r="B41" s="34">
        <v>19032</v>
      </c>
      <c r="C41" s="34"/>
      <c r="D41" s="34">
        <v>666282</v>
      </c>
      <c r="E41" s="172"/>
      <c r="F41" s="119" t="s">
        <v>164</v>
      </c>
      <c r="G41" s="34">
        <v>14208</v>
      </c>
      <c r="H41" s="34"/>
      <c r="I41" s="34">
        <v>517424</v>
      </c>
    </row>
    <row r="42" spans="1:9" ht="14.25" customHeight="1">
      <c r="A42" s="119" t="s">
        <v>167</v>
      </c>
      <c r="B42" s="34">
        <v>36740</v>
      </c>
      <c r="C42" s="34"/>
      <c r="D42" s="34">
        <v>1446855</v>
      </c>
      <c r="E42" s="172"/>
      <c r="F42" s="119" t="s">
        <v>166</v>
      </c>
      <c r="G42" s="34">
        <v>194705</v>
      </c>
      <c r="H42" s="34"/>
      <c r="I42" s="34">
        <v>9459083</v>
      </c>
    </row>
    <row r="43" spans="2:9" ht="12.75" customHeight="1">
      <c r="B43" s="34"/>
      <c r="C43" s="34"/>
      <c r="D43" s="34"/>
      <c r="E43" s="172"/>
      <c r="F43" s="119"/>
      <c r="G43" s="34"/>
      <c r="H43" s="34"/>
      <c r="I43" s="34"/>
    </row>
    <row r="44" spans="1:5" ht="12.75" customHeight="1">
      <c r="A44" s="173" t="s">
        <v>308</v>
      </c>
      <c r="B44" s="22"/>
      <c r="C44" s="22"/>
      <c r="D44" s="22"/>
      <c r="E44" s="22"/>
    </row>
    <row r="45" spans="1:9" ht="15.75" customHeight="1">
      <c r="A45" s="173" t="s">
        <v>304</v>
      </c>
      <c r="B45" s="34"/>
      <c r="C45" s="22"/>
      <c r="D45" s="22"/>
      <c r="E45" s="22"/>
      <c r="H45" s="22"/>
      <c r="I45" s="22"/>
    </row>
    <row r="46" spans="1:9" ht="12.75" customHeight="1">
      <c r="A46" s="173" t="s">
        <v>309</v>
      </c>
      <c r="C46" s="22"/>
      <c r="D46" s="22"/>
      <c r="E46" s="22"/>
      <c r="F46" s="22"/>
      <c r="G46" s="22"/>
      <c r="H46" s="22"/>
      <c r="I46" s="22"/>
    </row>
    <row r="47" spans="1:9" ht="12.75" customHeight="1">
      <c r="A47" s="22"/>
      <c r="B47" s="22"/>
      <c r="C47" s="22"/>
      <c r="D47" s="22"/>
      <c r="E47" s="22"/>
      <c r="F47" s="22"/>
      <c r="G47" s="22"/>
      <c r="H47" s="22"/>
      <c r="I47" s="22"/>
    </row>
    <row r="48" spans="1:9" ht="12.75">
      <c r="A48" s="22"/>
      <c r="B48" s="22"/>
      <c r="C48" s="22"/>
      <c r="D48" s="22"/>
      <c r="E48" s="22"/>
      <c r="F48" s="22"/>
      <c r="G48" s="22"/>
      <c r="H48" s="22"/>
      <c r="I48" s="22"/>
    </row>
    <row r="60" spans="1:4" ht="12.75">
      <c r="A60" s="174"/>
      <c r="B60" s="175"/>
      <c r="D60" s="175"/>
    </row>
  </sheetData>
  <printOptions/>
  <pageMargins left="0.5" right="0.09" top="1" bottom="0.5" header="0.5" footer="0.25"/>
  <pageSetup horizontalDpi="600" verticalDpi="600" orientation="portrait" scale="96" r:id="rId1"/>
  <headerFooter alignWithMargins="0">
    <oddFooter>&amp;C&amp;11
</oddFooter>
  </headerFooter>
</worksheet>
</file>

<file path=xl/worksheets/sheet15.xml><?xml version="1.0" encoding="utf-8"?>
<worksheet xmlns="http://schemas.openxmlformats.org/spreadsheetml/2006/main" xmlns:r="http://schemas.openxmlformats.org/officeDocument/2006/relationships">
  <dimension ref="A1:IV45"/>
  <sheetViews>
    <sheetView zoomScale="75" zoomScaleNormal="75" workbookViewId="0" topLeftCell="A1">
      <selection activeCell="A1" sqref="A1:I1"/>
    </sheetView>
  </sheetViews>
  <sheetFormatPr defaultColWidth="9.83203125" defaultRowHeight="12.75"/>
  <cols>
    <col min="1" max="1" width="13.33203125" style="4" customWidth="1"/>
    <col min="2" max="2" width="14.66015625" style="4" customWidth="1"/>
    <col min="3" max="3" width="14.16015625" style="4" customWidth="1"/>
    <col min="4" max="4" width="10" style="4" customWidth="1"/>
    <col min="5" max="5" width="5.5" style="4" customWidth="1"/>
    <col min="6" max="6" width="17.5" style="4" customWidth="1"/>
    <col min="7" max="7" width="13.83203125" style="4" customWidth="1"/>
    <col min="8" max="8" width="14.33203125" style="4" customWidth="1"/>
    <col min="9" max="9" width="11" style="4" customWidth="1"/>
    <col min="10" max="16384" width="15.16015625" style="4" customWidth="1"/>
  </cols>
  <sheetData>
    <row r="1" spans="1:9" ht="19.5">
      <c r="A1" s="374" t="s">
        <v>338</v>
      </c>
      <c r="B1" s="374"/>
      <c r="C1" s="374"/>
      <c r="D1" s="374"/>
      <c r="E1" s="374"/>
      <c r="F1" s="374"/>
      <c r="G1" s="374"/>
      <c r="H1" s="374"/>
      <c r="I1" s="374"/>
    </row>
    <row r="2" spans="1:9" ht="12.75" customHeight="1">
      <c r="A2" s="177" t="s">
        <v>0</v>
      </c>
      <c r="B2" s="176"/>
      <c r="C2" s="176"/>
      <c r="D2" s="176"/>
      <c r="E2" s="178"/>
      <c r="F2" s="176"/>
      <c r="G2" s="176"/>
      <c r="H2" s="176"/>
      <c r="I2" s="176"/>
    </row>
    <row r="3" spans="1:9" ht="12.75" customHeight="1">
      <c r="A3" s="15"/>
      <c r="B3" s="179"/>
      <c r="C3" s="179"/>
      <c r="D3" s="179"/>
      <c r="E3" s="179"/>
      <c r="F3" s="179"/>
      <c r="G3" s="179"/>
      <c r="H3" s="179"/>
      <c r="I3" s="179"/>
    </row>
    <row r="4" spans="1:9" ht="18.75" customHeight="1">
      <c r="A4" s="180"/>
      <c r="B4" s="181" t="s">
        <v>489</v>
      </c>
      <c r="C4" s="181" t="s">
        <v>505</v>
      </c>
      <c r="D4" s="180"/>
      <c r="E4" s="180"/>
      <c r="F4" s="180"/>
      <c r="G4" s="181" t="s">
        <v>489</v>
      </c>
      <c r="H4" s="181" t="s">
        <v>505</v>
      </c>
      <c r="I4" s="180"/>
    </row>
    <row r="5" spans="1:9" ht="12.75" customHeight="1">
      <c r="A5" s="182" t="s">
        <v>105</v>
      </c>
      <c r="B5" s="183" t="s">
        <v>99</v>
      </c>
      <c r="C5" s="183" t="s">
        <v>99</v>
      </c>
      <c r="D5" s="183" t="s">
        <v>172</v>
      </c>
      <c r="E5" s="184"/>
      <c r="F5" s="182" t="s">
        <v>105</v>
      </c>
      <c r="G5" s="183" t="s">
        <v>99</v>
      </c>
      <c r="H5" s="183" t="s">
        <v>99</v>
      </c>
      <c r="I5" s="183" t="s">
        <v>172</v>
      </c>
    </row>
    <row r="6" spans="1:9" ht="12.75" customHeight="1">
      <c r="A6" s="179"/>
      <c r="B6" s="179"/>
      <c r="C6" s="179"/>
      <c r="D6" s="179"/>
      <c r="E6" s="179"/>
      <c r="F6" s="179"/>
      <c r="G6" s="179"/>
      <c r="H6" s="179"/>
      <c r="I6" s="179"/>
    </row>
    <row r="7" spans="1:12" ht="15.75">
      <c r="A7" s="185" t="s">
        <v>13</v>
      </c>
      <c r="B7" s="186">
        <v>755460.6623000004</v>
      </c>
      <c r="C7" s="186">
        <v>822910.3237999994</v>
      </c>
      <c r="D7" s="158">
        <v>0.08928282419715727</v>
      </c>
      <c r="E7" s="187"/>
      <c r="F7" s="188" t="s">
        <v>169</v>
      </c>
      <c r="G7" s="52">
        <v>2070.20541</v>
      </c>
      <c r="H7" s="52">
        <v>902.7326800000001</v>
      </c>
      <c r="I7" s="159">
        <v>-0.5639405270417103</v>
      </c>
      <c r="L7" s="223"/>
    </row>
    <row r="8" spans="1:9" ht="15.75" customHeight="1">
      <c r="A8" s="187"/>
      <c r="B8" s="190"/>
      <c r="C8" s="190"/>
      <c r="D8" s="158"/>
      <c r="E8" s="187"/>
      <c r="F8" s="188" t="s">
        <v>170</v>
      </c>
      <c r="G8" s="52">
        <v>13390.327339999994</v>
      </c>
      <c r="H8" s="52">
        <v>11852.219560000007</v>
      </c>
      <c r="I8" s="159">
        <v>-0.11486707837270749</v>
      </c>
    </row>
    <row r="9" spans="1:12" ht="15.75" customHeight="1">
      <c r="A9" s="188" t="s">
        <v>107</v>
      </c>
      <c r="B9" s="52">
        <v>5144.9188300000005</v>
      </c>
      <c r="C9" s="52">
        <v>5234.988480000001</v>
      </c>
      <c r="D9" s="159">
        <v>0.017506524976605098</v>
      </c>
      <c r="E9" s="187"/>
      <c r="F9" s="188" t="s">
        <v>171</v>
      </c>
      <c r="G9" s="52">
        <v>27578.437610000063</v>
      </c>
      <c r="H9" s="52">
        <v>31169.193020000006</v>
      </c>
      <c r="I9" s="159">
        <v>0.13020155314012127</v>
      </c>
      <c r="L9" s="224"/>
    </row>
    <row r="10" spans="1:9" ht="15.75" customHeight="1">
      <c r="A10" s="188" t="s">
        <v>173</v>
      </c>
      <c r="B10" s="52">
        <v>87828.13621000036</v>
      </c>
      <c r="C10" s="52">
        <v>95074.48798999969</v>
      </c>
      <c r="D10" s="159">
        <v>0.08250604069148215</v>
      </c>
      <c r="E10" s="187"/>
      <c r="F10" s="188" t="s">
        <v>108</v>
      </c>
      <c r="G10" s="52">
        <v>4460.360320000001</v>
      </c>
      <c r="H10" s="52">
        <v>5723.113419999999</v>
      </c>
      <c r="I10" s="159">
        <v>0.2831056258701534</v>
      </c>
    </row>
    <row r="11" spans="1:9" ht="15.75" customHeight="1">
      <c r="A11" s="188" t="s">
        <v>110</v>
      </c>
      <c r="B11" s="52">
        <v>3019.69271</v>
      </c>
      <c r="C11" s="52">
        <v>4789.037939999999</v>
      </c>
      <c r="D11" s="159">
        <v>0.5859355238831567</v>
      </c>
      <c r="E11" s="187"/>
      <c r="F11" s="188" t="s">
        <v>109</v>
      </c>
      <c r="G11" s="52">
        <v>7623.389710000006</v>
      </c>
      <c r="H11" s="52">
        <v>5749.308690000006</v>
      </c>
      <c r="I11" s="159">
        <v>-0.24583303376733678</v>
      </c>
    </row>
    <row r="12" spans="1:9" ht="15.75" customHeight="1">
      <c r="A12" s="188" t="s">
        <v>112</v>
      </c>
      <c r="B12" s="52">
        <v>6476.415649999998</v>
      </c>
      <c r="C12" s="52">
        <v>9291.654910000001</v>
      </c>
      <c r="D12" s="159">
        <v>0.43469094822535115</v>
      </c>
      <c r="E12" s="187"/>
      <c r="F12" s="188" t="s">
        <v>111</v>
      </c>
      <c r="G12" s="52">
        <v>18788.79991000001</v>
      </c>
      <c r="H12" s="52">
        <v>19747.623639999983</v>
      </c>
      <c r="I12" s="159">
        <v>0.05103166432091588</v>
      </c>
    </row>
    <row r="13" spans="1:9" ht="15.75" customHeight="1">
      <c r="A13" s="188" t="s">
        <v>114</v>
      </c>
      <c r="B13" s="52">
        <v>1463.90366</v>
      </c>
      <c r="C13" s="52">
        <v>1496.99719</v>
      </c>
      <c r="D13" s="159">
        <v>0.022606357852811287</v>
      </c>
      <c r="E13" s="187"/>
      <c r="F13" s="188" t="s">
        <v>113</v>
      </c>
      <c r="G13" s="52">
        <v>20271.03026</v>
      </c>
      <c r="H13" s="52">
        <v>20293.298220000008</v>
      </c>
      <c r="I13" s="159">
        <v>0.0010985115070323292</v>
      </c>
    </row>
    <row r="14" spans="1:9" ht="15.75" customHeight="1">
      <c r="A14" s="188" t="s">
        <v>116</v>
      </c>
      <c r="B14" s="52">
        <v>23411.03827999999</v>
      </c>
      <c r="C14" s="52">
        <v>23544.63927999998</v>
      </c>
      <c r="D14" s="159">
        <v>0.005706752447375507</v>
      </c>
      <c r="E14" s="187"/>
      <c r="F14" s="188" t="s">
        <v>115</v>
      </c>
      <c r="G14" s="52">
        <v>7180.26421</v>
      </c>
      <c r="H14" s="52">
        <v>6699.804030000003</v>
      </c>
      <c r="I14" s="159">
        <v>-0.0669139973053996</v>
      </c>
    </row>
    <row r="15" spans="1:9" ht="15.75" customHeight="1">
      <c r="A15" s="188" t="s">
        <v>118</v>
      </c>
      <c r="B15" s="52">
        <v>5281.52524</v>
      </c>
      <c r="C15" s="52">
        <v>5112.20404</v>
      </c>
      <c r="D15" s="159">
        <v>-0.03205914812593047</v>
      </c>
      <c r="E15" s="187"/>
      <c r="F15" s="188" t="s">
        <v>117</v>
      </c>
      <c r="G15" s="52">
        <v>1364.96969</v>
      </c>
      <c r="H15" s="52">
        <v>2177.3101699999997</v>
      </c>
      <c r="I15" s="159">
        <v>0.5951344458058991</v>
      </c>
    </row>
    <row r="16" spans="1:9" ht="15.75" customHeight="1">
      <c r="A16" s="188" t="s">
        <v>120</v>
      </c>
      <c r="B16" s="52">
        <v>2459.36979</v>
      </c>
      <c r="C16" s="52">
        <v>2968.55798</v>
      </c>
      <c r="D16" s="159">
        <v>0.2070401092468488</v>
      </c>
      <c r="E16" s="187"/>
      <c r="F16" s="188" t="s">
        <v>119</v>
      </c>
      <c r="G16" s="52">
        <v>5324.398450000001</v>
      </c>
      <c r="H16" s="52">
        <v>6703.129429999999</v>
      </c>
      <c r="I16" s="159">
        <v>0.25894586833560473</v>
      </c>
    </row>
    <row r="17" spans="1:9" ht="15.75" customHeight="1">
      <c r="A17" s="188" t="s">
        <v>122</v>
      </c>
      <c r="B17" s="52">
        <v>38853.10946000007</v>
      </c>
      <c r="C17" s="52">
        <v>39209.90639000001</v>
      </c>
      <c r="D17" s="159">
        <v>0.009183227158878093</v>
      </c>
      <c r="E17" s="187"/>
      <c r="F17" s="188" t="s">
        <v>121</v>
      </c>
      <c r="G17" s="52">
        <v>1914.1953600000002</v>
      </c>
      <c r="H17" s="52">
        <v>1143.67127</v>
      </c>
      <c r="I17" s="159">
        <v>-0.40253158381911447</v>
      </c>
    </row>
    <row r="18" spans="1:9" ht="15.75" customHeight="1">
      <c r="A18" s="188" t="s">
        <v>124</v>
      </c>
      <c r="B18" s="52">
        <v>9808.282809999997</v>
      </c>
      <c r="C18" s="52">
        <v>10455.925330000004</v>
      </c>
      <c r="D18" s="159">
        <v>0.06603016374484083</v>
      </c>
      <c r="E18" s="187"/>
      <c r="F18" s="188" t="s">
        <v>123</v>
      </c>
      <c r="G18" s="52">
        <v>6276.117729999999</v>
      </c>
      <c r="H18" s="52">
        <v>5680.5832800000035</v>
      </c>
      <c r="I18" s="159">
        <v>-0.09488898641166754</v>
      </c>
    </row>
    <row r="19" spans="1:9" ht="15.75" customHeight="1">
      <c r="A19" s="188" t="s">
        <v>126</v>
      </c>
      <c r="B19" s="52">
        <v>6393.900610000005</v>
      </c>
      <c r="C19" s="52">
        <v>6733.3995399999985</v>
      </c>
      <c r="D19" s="159">
        <v>0.05309731112632865</v>
      </c>
      <c r="E19" s="187"/>
      <c r="F19" s="188" t="s">
        <v>125</v>
      </c>
      <c r="G19" s="52">
        <v>87644.24963999994</v>
      </c>
      <c r="H19" s="52">
        <v>106717.5214599998</v>
      </c>
      <c r="I19" s="159">
        <v>0.2176214857032106</v>
      </c>
    </row>
    <row r="20" spans="1:9" ht="15.75" customHeight="1">
      <c r="A20" s="188" t="s">
        <v>128</v>
      </c>
      <c r="B20" s="52">
        <v>148.71987</v>
      </c>
      <c r="C20" s="52">
        <v>190.25938</v>
      </c>
      <c r="D20" s="159">
        <v>0.27931378638241156</v>
      </c>
      <c r="E20" s="187"/>
      <c r="F20" s="188" t="s">
        <v>127</v>
      </c>
      <c r="G20" s="52">
        <v>1187.4929</v>
      </c>
      <c r="H20" s="52">
        <v>1491.00863</v>
      </c>
      <c r="I20" s="159">
        <v>0.25559372186562124</v>
      </c>
    </row>
    <row r="21" spans="1:9" ht="15.75" customHeight="1">
      <c r="A21" s="188" t="s">
        <v>130</v>
      </c>
      <c r="B21" s="52">
        <v>3486.87452</v>
      </c>
      <c r="C21" s="52">
        <v>3552.49568</v>
      </c>
      <c r="D21" s="159">
        <v>0.018819478482408947</v>
      </c>
      <c r="E21" s="187"/>
      <c r="F21" s="188" t="s">
        <v>129</v>
      </c>
      <c r="G21" s="52">
        <v>20073.059430000012</v>
      </c>
      <c r="H21" s="52">
        <v>21921.39301000001</v>
      </c>
      <c r="I21" s="159">
        <v>0.09208031224366264</v>
      </c>
    </row>
    <row r="22" spans="1:9" ht="15.75" customHeight="1">
      <c r="A22" s="188" t="s">
        <v>132</v>
      </c>
      <c r="B22" s="52">
        <v>5475.030129999998</v>
      </c>
      <c r="C22" s="52">
        <v>6119.479149999998</v>
      </c>
      <c r="D22" s="159">
        <v>0.11770693579726488</v>
      </c>
      <c r="E22" s="187"/>
      <c r="F22" s="188" t="s">
        <v>131</v>
      </c>
      <c r="G22" s="52">
        <v>5143.82551</v>
      </c>
      <c r="H22" s="52">
        <v>4077.37792</v>
      </c>
      <c r="I22" s="159">
        <v>-0.20732577104855954</v>
      </c>
    </row>
    <row r="23" spans="1:9" ht="15.75" customHeight="1">
      <c r="A23" s="188" t="s">
        <v>134</v>
      </c>
      <c r="B23" s="52">
        <v>38901.72194000001</v>
      </c>
      <c r="C23" s="52">
        <v>45548.941949999964</v>
      </c>
      <c r="D23" s="159">
        <v>0.17087212798066576</v>
      </c>
      <c r="E23" s="187"/>
      <c r="F23" s="188" t="s">
        <v>133</v>
      </c>
      <c r="G23" s="52">
        <v>1337.17764</v>
      </c>
      <c r="H23" s="52">
        <v>2017.50952</v>
      </c>
      <c r="I23" s="159">
        <v>0.5087819745475253</v>
      </c>
    </row>
    <row r="24" spans="1:9" ht="15.75" customHeight="1">
      <c r="A24" s="188" t="s">
        <v>135</v>
      </c>
      <c r="B24" s="52">
        <v>990.25394</v>
      </c>
      <c r="C24" s="52">
        <v>2100.68808</v>
      </c>
      <c r="D24" s="159">
        <v>1.1213630111888269</v>
      </c>
      <c r="E24" s="187"/>
      <c r="F24" s="188" t="s">
        <v>174</v>
      </c>
      <c r="G24" s="52">
        <v>63878.613760000146</v>
      </c>
      <c r="H24" s="52">
        <v>66191.67878000003</v>
      </c>
      <c r="I24" s="159">
        <v>0.03621031960227494</v>
      </c>
    </row>
    <row r="25" spans="1:9" ht="15.75" customHeight="1">
      <c r="A25" s="188" t="s">
        <v>137</v>
      </c>
      <c r="B25" s="52">
        <v>3202.01532</v>
      </c>
      <c r="C25" s="52">
        <v>3542.9026999999996</v>
      </c>
      <c r="D25" s="159">
        <v>0.10646025890969191</v>
      </c>
      <c r="E25" s="187"/>
      <c r="F25" s="188" t="s">
        <v>136</v>
      </c>
      <c r="G25" s="52">
        <v>2265.8931100000004</v>
      </c>
      <c r="H25" s="52">
        <v>1586.06476</v>
      </c>
      <c r="I25" s="159">
        <v>-0.30002666365846375</v>
      </c>
    </row>
    <row r="26" spans="1:9" ht="15.75" customHeight="1">
      <c r="A26" s="188" t="s">
        <v>139</v>
      </c>
      <c r="B26" s="52">
        <v>919.72616</v>
      </c>
      <c r="C26" s="52">
        <v>1485.90818</v>
      </c>
      <c r="D26" s="159">
        <v>0.6155984733542861</v>
      </c>
      <c r="E26" s="187"/>
      <c r="F26" s="188" t="s">
        <v>138</v>
      </c>
      <c r="G26" s="52">
        <v>901.5222000000001</v>
      </c>
      <c r="H26" s="52">
        <v>585.97053</v>
      </c>
      <c r="I26" s="159">
        <v>-0.3500209645419714</v>
      </c>
    </row>
    <row r="27" spans="1:9" ht="15.75" customHeight="1">
      <c r="A27" s="188" t="s">
        <v>141</v>
      </c>
      <c r="B27" s="52">
        <v>2883.97908</v>
      </c>
      <c r="C27" s="52">
        <v>2472.90385</v>
      </c>
      <c r="D27" s="159">
        <v>-0.14253752145802667</v>
      </c>
      <c r="E27" s="187"/>
      <c r="F27" s="188" t="s">
        <v>140</v>
      </c>
      <c r="G27" s="52">
        <v>11802.363319999991</v>
      </c>
      <c r="H27" s="52">
        <v>8968.725469999998</v>
      </c>
      <c r="I27" s="159">
        <v>-0.24009071515347957</v>
      </c>
    </row>
    <row r="28" spans="1:9" ht="15.75" customHeight="1">
      <c r="A28" s="188" t="s">
        <v>143</v>
      </c>
      <c r="B28" s="52">
        <v>4164.79547</v>
      </c>
      <c r="C28" s="52">
        <v>3694.8178900000003</v>
      </c>
      <c r="D28" s="159">
        <v>-0.11284529657827347</v>
      </c>
      <c r="E28" s="187"/>
      <c r="F28" s="188" t="s">
        <v>142</v>
      </c>
      <c r="G28" s="52">
        <v>1067.57547</v>
      </c>
      <c r="H28" s="52">
        <v>1373.21752</v>
      </c>
      <c r="I28" s="159">
        <v>0.2862954972166978</v>
      </c>
    </row>
    <row r="29" spans="1:9" ht="15.75" customHeight="1">
      <c r="A29" s="188" t="s">
        <v>145</v>
      </c>
      <c r="B29" s="52">
        <v>15334.782080000014</v>
      </c>
      <c r="C29" s="52">
        <v>16716.992630000026</v>
      </c>
      <c r="D29" s="159">
        <v>0.09013564997462375</v>
      </c>
      <c r="E29" s="187"/>
      <c r="F29" s="188" t="s">
        <v>144</v>
      </c>
      <c r="G29" s="52">
        <v>3398.3330199999996</v>
      </c>
      <c r="H29" s="52">
        <v>3716.81528</v>
      </c>
      <c r="I29" s="159">
        <v>0.09371720138245898</v>
      </c>
    </row>
    <row r="30" spans="1:9" ht="15.75" customHeight="1">
      <c r="A30" s="188" t="s">
        <v>147</v>
      </c>
      <c r="B30" s="52">
        <v>16262.747519999999</v>
      </c>
      <c r="C30" s="52">
        <v>16027.833099999993</v>
      </c>
      <c r="D30" s="159">
        <v>-0.014444940481988522</v>
      </c>
      <c r="E30" s="187"/>
      <c r="F30" s="188" t="s">
        <v>146</v>
      </c>
      <c r="G30" s="52">
        <v>223.63763999999998</v>
      </c>
      <c r="H30" s="52">
        <v>229.49525</v>
      </c>
      <c r="I30" s="159">
        <v>0.026192415552229953</v>
      </c>
    </row>
    <row r="31" spans="1:9" ht="15.75" customHeight="1">
      <c r="A31" s="188" t="s">
        <v>149</v>
      </c>
      <c r="B31" s="52">
        <v>53390.224740000034</v>
      </c>
      <c r="C31" s="52">
        <v>58500.100589999965</v>
      </c>
      <c r="D31" s="159">
        <v>0.0957080790516247</v>
      </c>
      <c r="E31" s="187"/>
      <c r="F31" s="188" t="s">
        <v>148</v>
      </c>
      <c r="G31" s="52">
        <v>1684.63472</v>
      </c>
      <c r="H31" s="52">
        <v>1788.7990899999998</v>
      </c>
      <c r="I31" s="159">
        <v>0.06183202136543864</v>
      </c>
    </row>
    <row r="32" spans="1:9" ht="15.75" customHeight="1">
      <c r="A32" s="188" t="s">
        <v>151</v>
      </c>
      <c r="B32" s="52">
        <v>932.47685</v>
      </c>
      <c r="C32" s="52">
        <v>2210.66798</v>
      </c>
      <c r="D32" s="159">
        <v>1.3707483783645675</v>
      </c>
      <c r="E32" s="187"/>
      <c r="F32" s="188" t="s">
        <v>150</v>
      </c>
      <c r="G32" s="52">
        <v>1261.0130800000002</v>
      </c>
      <c r="H32" s="52">
        <v>1052.30294</v>
      </c>
      <c r="I32" s="159">
        <v>-0.16550989304567731</v>
      </c>
    </row>
    <row r="33" spans="1:9" ht="15.75" customHeight="1">
      <c r="A33" s="188" t="s">
        <v>153</v>
      </c>
      <c r="B33" s="52">
        <v>11365.319130000002</v>
      </c>
      <c r="C33" s="52">
        <v>14976.939119999992</v>
      </c>
      <c r="D33" s="159">
        <v>0.3177755018305404</v>
      </c>
      <c r="E33" s="187"/>
      <c r="F33" s="188" t="s">
        <v>152</v>
      </c>
      <c r="G33" s="52">
        <v>1932.1623699999998</v>
      </c>
      <c r="H33" s="52">
        <v>1705.76955</v>
      </c>
      <c r="I33" s="159">
        <v>-0.11717070134224783</v>
      </c>
    </row>
    <row r="34" spans="1:9" ht="15.75" customHeight="1">
      <c r="A34" s="188" t="s">
        <v>155</v>
      </c>
      <c r="B34" s="52">
        <v>4888.113689999999</v>
      </c>
      <c r="C34" s="52">
        <v>6674.876699999993</v>
      </c>
      <c r="D34" s="159">
        <v>0.36553221207913333</v>
      </c>
      <c r="E34" s="187"/>
      <c r="F34" s="188" t="s">
        <v>154</v>
      </c>
      <c r="G34" s="52">
        <v>1690.31074</v>
      </c>
      <c r="H34" s="52">
        <v>2910.62002</v>
      </c>
      <c r="I34" s="159">
        <v>0.7219437533716433</v>
      </c>
    </row>
    <row r="35" spans="1:9" ht="15.75" customHeight="1">
      <c r="A35" s="188" t="s">
        <v>157</v>
      </c>
      <c r="B35" s="52">
        <v>80.83618000000001</v>
      </c>
      <c r="C35" s="52">
        <v>208.19686000000002</v>
      </c>
      <c r="D35" s="159">
        <v>1.5755405562212363</v>
      </c>
      <c r="E35" s="187"/>
      <c r="F35" s="188" t="s">
        <v>156</v>
      </c>
      <c r="G35" s="52">
        <v>2125.29286</v>
      </c>
      <c r="H35" s="52">
        <v>2342.34535</v>
      </c>
      <c r="I35" s="159">
        <v>0.10212827327712382</v>
      </c>
    </row>
    <row r="36" spans="1:9" ht="15.75" customHeight="1">
      <c r="A36" s="188" t="s">
        <v>159</v>
      </c>
      <c r="B36" s="52">
        <v>7768.578969999995</v>
      </c>
      <c r="C36" s="52">
        <v>9088.847889999995</v>
      </c>
      <c r="D36" s="159">
        <v>0.1699498614995738</v>
      </c>
      <c r="E36" s="187"/>
      <c r="F36" s="188" t="s">
        <v>158</v>
      </c>
      <c r="G36" s="52">
        <v>10006.608570000002</v>
      </c>
      <c r="H36" s="52">
        <v>12847.568429999996</v>
      </c>
      <c r="I36" s="159">
        <v>0.28390836317083923</v>
      </c>
    </row>
    <row r="37" spans="1:9" ht="15.75" customHeight="1">
      <c r="A37" s="188" t="s">
        <v>161</v>
      </c>
      <c r="B37" s="52">
        <v>671.1587200000001</v>
      </c>
      <c r="C37" s="52">
        <v>286.43435000000005</v>
      </c>
      <c r="D37" s="159">
        <v>-0.5732241249879015</v>
      </c>
      <c r="E37" s="187"/>
      <c r="F37" s="188" t="s">
        <v>160</v>
      </c>
      <c r="G37" s="52">
        <v>3006.64062</v>
      </c>
      <c r="H37" s="52">
        <v>2558.90165</v>
      </c>
      <c r="I37" s="159">
        <v>-0.14891669028272503</v>
      </c>
    </row>
    <row r="38" spans="1:9" ht="15.75" customHeight="1">
      <c r="A38" s="188" t="s">
        <v>163</v>
      </c>
      <c r="B38" s="52">
        <v>2315.78157</v>
      </c>
      <c r="C38" s="52">
        <v>1063.5984300000002</v>
      </c>
      <c r="D38" s="159">
        <v>-0.5407172922617222</v>
      </c>
      <c r="E38" s="187"/>
      <c r="F38" s="188" t="s">
        <v>162</v>
      </c>
      <c r="G38" s="52">
        <v>21340.98508999999</v>
      </c>
      <c r="H38" s="52">
        <v>25602.98670000002</v>
      </c>
      <c r="I38" s="159">
        <v>0.19970969437568864</v>
      </c>
    </row>
    <row r="39" spans="1:9" ht="15.75" customHeight="1">
      <c r="A39" s="188" t="s">
        <v>165</v>
      </c>
      <c r="B39" s="52">
        <v>1205.9729300000001</v>
      </c>
      <c r="C39" s="52">
        <v>2189.2424</v>
      </c>
      <c r="D39" s="159">
        <v>0.8153329527885835</v>
      </c>
      <c r="E39" s="187"/>
      <c r="F39" s="188" t="s">
        <v>164</v>
      </c>
      <c r="G39" s="52">
        <v>783.9895600000006</v>
      </c>
      <c r="H39" s="52">
        <v>1058.20186</v>
      </c>
      <c r="I39" s="159">
        <v>0.34976524432289535</v>
      </c>
    </row>
    <row r="40" spans="1:9" ht="15.75" customHeight="1">
      <c r="A40" s="188" t="s">
        <v>167</v>
      </c>
      <c r="B40" s="52">
        <v>4611.91696</v>
      </c>
      <c r="C40" s="52">
        <v>5515.102169999997</v>
      </c>
      <c r="D40" s="159">
        <v>0.19583726633273946</v>
      </c>
      <c r="E40" s="187"/>
      <c r="F40" s="188" t="s">
        <v>166</v>
      </c>
      <c r="G40" s="52">
        <v>20771.015830000004</v>
      </c>
      <c r="H40" s="52">
        <v>20300.71534999999</v>
      </c>
      <c r="I40" s="159">
        <v>-0.022642151151834766</v>
      </c>
    </row>
    <row r="41" spans="1:9" ht="15.75" customHeight="1">
      <c r="A41" s="188" t="s">
        <v>168</v>
      </c>
      <c r="B41" s="52">
        <v>1996.4034199999999</v>
      </c>
      <c r="C41" s="52">
        <v>2284.4545</v>
      </c>
      <c r="D41" s="159">
        <v>0.14428500628395025</v>
      </c>
      <c r="E41" s="187"/>
      <c r="F41" s="188" t="s">
        <v>369</v>
      </c>
      <c r="G41" s="189">
        <v>4554.046780000001</v>
      </c>
      <c r="H41" s="189">
        <v>5659.864670000006</v>
      </c>
      <c r="I41" s="159">
        <v>0.24282093342923572</v>
      </c>
    </row>
    <row r="42" spans="1:9" ht="12.75" customHeight="1">
      <c r="A42" s="190"/>
      <c r="B42" s="190"/>
      <c r="C42" s="190"/>
      <c r="D42" s="190"/>
      <c r="E42" s="190"/>
      <c r="F42" s="190"/>
      <c r="G42" s="190"/>
      <c r="H42" s="190"/>
      <c r="I42" s="190"/>
    </row>
    <row r="43" spans="1:9" ht="12.75" customHeight="1">
      <c r="A43" s="190"/>
      <c r="B43" s="190"/>
      <c r="C43" s="190"/>
      <c r="D43" s="190"/>
      <c r="E43" s="190"/>
      <c r="F43" s="190"/>
      <c r="G43" s="190"/>
      <c r="H43" s="190"/>
      <c r="I43" s="190"/>
    </row>
    <row r="44" spans="1:256" ht="24.75" customHeight="1">
      <c r="A44" s="373" t="s">
        <v>347</v>
      </c>
      <c r="B44" s="346"/>
      <c r="C44" s="346"/>
      <c r="D44" s="346"/>
      <c r="E44" s="346"/>
      <c r="F44" s="346"/>
      <c r="G44" s="346"/>
      <c r="H44" s="346"/>
      <c r="I44" s="346"/>
      <c r="J44" s="372"/>
      <c r="K44" s="346"/>
      <c r="L44" s="346"/>
      <c r="M44" s="346"/>
      <c r="N44" s="346"/>
      <c r="O44" s="346"/>
      <c r="P44" s="346"/>
      <c r="Q44" s="346"/>
      <c r="R44" s="346"/>
      <c r="S44" s="372"/>
      <c r="T44" s="346"/>
      <c r="U44" s="346"/>
      <c r="V44" s="346"/>
      <c r="W44" s="346"/>
      <c r="X44" s="346"/>
      <c r="Y44" s="346"/>
      <c r="Z44" s="346"/>
      <c r="AA44" s="346"/>
      <c r="AB44" s="372"/>
      <c r="AC44" s="346"/>
      <c r="AD44" s="346"/>
      <c r="AE44" s="346"/>
      <c r="AF44" s="346"/>
      <c r="AG44" s="346"/>
      <c r="AH44" s="346"/>
      <c r="AI44" s="346"/>
      <c r="AJ44" s="346"/>
      <c r="AK44" s="372"/>
      <c r="AL44" s="346"/>
      <c r="AM44" s="346"/>
      <c r="AN44" s="346"/>
      <c r="AO44" s="346"/>
      <c r="AP44" s="346"/>
      <c r="AQ44" s="346"/>
      <c r="AR44" s="346"/>
      <c r="AS44" s="346"/>
      <c r="AT44" s="372"/>
      <c r="AU44" s="346"/>
      <c r="AV44" s="346"/>
      <c r="AW44" s="346"/>
      <c r="AX44" s="346"/>
      <c r="AY44" s="346"/>
      <c r="AZ44" s="346"/>
      <c r="BA44" s="346"/>
      <c r="BB44" s="346"/>
      <c r="BC44" s="372"/>
      <c r="BD44" s="346"/>
      <c r="BE44" s="346"/>
      <c r="BF44" s="346"/>
      <c r="BG44" s="346"/>
      <c r="BH44" s="346"/>
      <c r="BI44" s="346"/>
      <c r="BJ44" s="346"/>
      <c r="BK44" s="346"/>
      <c r="BL44" s="372"/>
      <c r="BM44" s="346"/>
      <c r="BN44" s="346"/>
      <c r="BO44" s="346"/>
      <c r="BP44" s="346"/>
      <c r="BQ44" s="346"/>
      <c r="BR44" s="346"/>
      <c r="BS44" s="346"/>
      <c r="BT44" s="346"/>
      <c r="BU44" s="372"/>
      <c r="BV44" s="346"/>
      <c r="BW44" s="346"/>
      <c r="BX44" s="346"/>
      <c r="BY44" s="346"/>
      <c r="BZ44" s="346"/>
      <c r="CA44" s="346"/>
      <c r="CB44" s="346"/>
      <c r="CC44" s="346"/>
      <c r="CD44" s="372"/>
      <c r="CE44" s="346"/>
      <c r="CF44" s="346"/>
      <c r="CG44" s="346"/>
      <c r="CH44" s="346"/>
      <c r="CI44" s="346"/>
      <c r="CJ44" s="346"/>
      <c r="CK44" s="346"/>
      <c r="CL44" s="346"/>
      <c r="CM44" s="372"/>
      <c r="CN44" s="346"/>
      <c r="CO44" s="346"/>
      <c r="CP44" s="346"/>
      <c r="CQ44" s="346"/>
      <c r="CR44" s="346"/>
      <c r="CS44" s="346"/>
      <c r="CT44" s="346"/>
      <c r="CU44" s="346"/>
      <c r="CV44" s="372"/>
      <c r="CW44" s="346"/>
      <c r="CX44" s="346"/>
      <c r="CY44" s="346"/>
      <c r="CZ44" s="346"/>
      <c r="DA44" s="346"/>
      <c r="DB44" s="346"/>
      <c r="DC44" s="346"/>
      <c r="DD44" s="346"/>
      <c r="DE44" s="372"/>
      <c r="DF44" s="346"/>
      <c r="DG44" s="346"/>
      <c r="DH44" s="346"/>
      <c r="DI44" s="346"/>
      <c r="DJ44" s="346"/>
      <c r="DK44" s="346"/>
      <c r="DL44" s="346"/>
      <c r="DM44" s="346"/>
      <c r="DN44" s="372"/>
      <c r="DO44" s="346"/>
      <c r="DP44" s="346"/>
      <c r="DQ44" s="346"/>
      <c r="DR44" s="346"/>
      <c r="DS44" s="346"/>
      <c r="DT44" s="346"/>
      <c r="DU44" s="346"/>
      <c r="DV44" s="346"/>
      <c r="DW44" s="372"/>
      <c r="DX44" s="346"/>
      <c r="DY44" s="346"/>
      <c r="DZ44" s="346"/>
      <c r="EA44" s="346"/>
      <c r="EB44" s="346"/>
      <c r="EC44" s="346"/>
      <c r="ED44" s="346"/>
      <c r="EE44" s="346"/>
      <c r="EF44" s="372"/>
      <c r="EG44" s="346"/>
      <c r="EH44" s="346"/>
      <c r="EI44" s="346"/>
      <c r="EJ44" s="346"/>
      <c r="EK44" s="346"/>
      <c r="EL44" s="346"/>
      <c r="EM44" s="346"/>
      <c r="EN44" s="346"/>
      <c r="EO44" s="372"/>
      <c r="EP44" s="346"/>
      <c r="EQ44" s="346"/>
      <c r="ER44" s="346"/>
      <c r="ES44" s="346"/>
      <c r="ET44" s="346"/>
      <c r="EU44" s="346"/>
      <c r="EV44" s="346"/>
      <c r="EW44" s="346"/>
      <c r="EX44" s="372"/>
      <c r="EY44" s="346"/>
      <c r="EZ44" s="346"/>
      <c r="FA44" s="346"/>
      <c r="FB44" s="346"/>
      <c r="FC44" s="346"/>
      <c r="FD44" s="346"/>
      <c r="FE44" s="346"/>
      <c r="FF44" s="346"/>
      <c r="FG44" s="372"/>
      <c r="FH44" s="346"/>
      <c r="FI44" s="346"/>
      <c r="FJ44" s="346"/>
      <c r="FK44" s="346"/>
      <c r="FL44" s="346"/>
      <c r="FM44" s="346"/>
      <c r="FN44" s="346"/>
      <c r="FO44" s="346"/>
      <c r="FP44" s="372"/>
      <c r="FQ44" s="346"/>
      <c r="FR44" s="346"/>
      <c r="FS44" s="346"/>
      <c r="FT44" s="346"/>
      <c r="FU44" s="346"/>
      <c r="FV44" s="346"/>
      <c r="FW44" s="346"/>
      <c r="FX44" s="346"/>
      <c r="FY44" s="372"/>
      <c r="FZ44" s="346"/>
      <c r="GA44" s="346"/>
      <c r="GB44" s="346"/>
      <c r="GC44" s="346"/>
      <c r="GD44" s="346"/>
      <c r="GE44" s="346"/>
      <c r="GF44" s="346"/>
      <c r="GG44" s="346"/>
      <c r="GH44" s="372"/>
      <c r="GI44" s="346"/>
      <c r="GJ44" s="346"/>
      <c r="GK44" s="346"/>
      <c r="GL44" s="346"/>
      <c r="GM44" s="346"/>
      <c r="GN44" s="346"/>
      <c r="GO44" s="346"/>
      <c r="GP44" s="346"/>
      <c r="GQ44" s="372"/>
      <c r="GR44" s="346"/>
      <c r="GS44" s="346"/>
      <c r="GT44" s="346"/>
      <c r="GU44" s="346"/>
      <c r="GV44" s="346"/>
      <c r="GW44" s="346"/>
      <c r="GX44" s="346"/>
      <c r="GY44" s="346"/>
      <c r="GZ44" s="372"/>
      <c r="HA44" s="346"/>
      <c r="HB44" s="346"/>
      <c r="HC44" s="346"/>
      <c r="HD44" s="346"/>
      <c r="HE44" s="346"/>
      <c r="HF44" s="346"/>
      <c r="HG44" s="346"/>
      <c r="HH44" s="346"/>
      <c r="HI44" s="372"/>
      <c r="HJ44" s="346"/>
      <c r="HK44" s="346"/>
      <c r="HL44" s="346"/>
      <c r="HM44" s="346"/>
      <c r="HN44" s="346"/>
      <c r="HO44" s="346"/>
      <c r="HP44" s="346"/>
      <c r="HQ44" s="346"/>
      <c r="HR44" s="372"/>
      <c r="HS44" s="346"/>
      <c r="HT44" s="346"/>
      <c r="HU44" s="346"/>
      <c r="HV44" s="346"/>
      <c r="HW44" s="346"/>
      <c r="HX44" s="346"/>
      <c r="HY44" s="346"/>
      <c r="HZ44" s="346"/>
      <c r="IA44" s="372"/>
      <c r="IB44" s="346"/>
      <c r="IC44" s="346"/>
      <c r="ID44" s="346"/>
      <c r="IE44" s="346"/>
      <c r="IF44" s="346"/>
      <c r="IG44" s="346"/>
      <c r="IH44" s="346"/>
      <c r="II44" s="346"/>
      <c r="IJ44" s="372"/>
      <c r="IK44" s="346"/>
      <c r="IL44" s="346"/>
      <c r="IM44" s="346"/>
      <c r="IN44" s="346"/>
      <c r="IO44" s="346"/>
      <c r="IP44" s="346"/>
      <c r="IQ44" s="346"/>
      <c r="IR44" s="346"/>
      <c r="IS44" s="372"/>
      <c r="IT44" s="346"/>
      <c r="IU44" s="346"/>
      <c r="IV44" s="346"/>
    </row>
    <row r="45" spans="1:9" ht="17.25" customHeight="1">
      <c r="A45" s="373" t="s">
        <v>368</v>
      </c>
      <c r="B45" s="346"/>
      <c r="C45" s="346"/>
      <c r="D45" s="346"/>
      <c r="E45" s="346"/>
      <c r="F45" s="346"/>
      <c r="G45" s="346"/>
      <c r="H45" s="346"/>
      <c r="I45" s="346"/>
    </row>
  </sheetData>
  <mergeCells count="31">
    <mergeCell ref="A44:I44"/>
    <mergeCell ref="A1:I1"/>
    <mergeCell ref="A45:I45"/>
    <mergeCell ref="J44:R44"/>
    <mergeCell ref="S44:AA44"/>
    <mergeCell ref="AB44:AJ44"/>
    <mergeCell ref="AK44:AS44"/>
    <mergeCell ref="AT44:BB44"/>
    <mergeCell ref="BC44:BK44"/>
    <mergeCell ref="BL44:BT44"/>
    <mergeCell ref="BU44:CC44"/>
    <mergeCell ref="CD44:CL44"/>
    <mergeCell ref="CM44:CU44"/>
    <mergeCell ref="CV44:DD44"/>
    <mergeCell ref="DE44:DM44"/>
    <mergeCell ref="DN44:DV44"/>
    <mergeCell ref="DW44:EE44"/>
    <mergeCell ref="EF44:EN44"/>
    <mergeCell ref="EO44:EW44"/>
    <mergeCell ref="EX44:FF44"/>
    <mergeCell ref="FG44:FO44"/>
    <mergeCell ref="FP44:FX44"/>
    <mergeCell ref="FY44:GG44"/>
    <mergeCell ref="GH44:GP44"/>
    <mergeCell ref="IA44:II44"/>
    <mergeCell ref="IJ44:IR44"/>
    <mergeCell ref="IS44:IV44"/>
    <mergeCell ref="GQ44:GY44"/>
    <mergeCell ref="GZ44:HH44"/>
    <mergeCell ref="HI44:HQ44"/>
    <mergeCell ref="HR44:HZ44"/>
  </mergeCells>
  <printOptions/>
  <pageMargins left="0.77" right="0.44" top="1.29" bottom="0.5" header="0.5" footer="0.25"/>
  <pageSetup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pageSetUpPr fitToPage="1"/>
  </sheetPr>
  <dimension ref="A1:L85"/>
  <sheetViews>
    <sheetView zoomScale="75" zoomScaleNormal="75" workbookViewId="0" topLeftCell="A1">
      <selection activeCell="A1" sqref="A1:I1"/>
    </sheetView>
  </sheetViews>
  <sheetFormatPr defaultColWidth="9.83203125" defaultRowHeight="12.75"/>
  <cols>
    <col min="1" max="1" width="14" style="179" customWidth="1"/>
    <col min="2" max="3" width="13.66015625" style="179" customWidth="1"/>
    <col min="4" max="4" width="9.33203125" style="193" customWidth="1"/>
    <col min="5" max="5" width="7.16015625" style="179" customWidth="1"/>
    <col min="6" max="6" width="16.83203125" style="179" customWidth="1"/>
    <col min="7" max="7" width="14" style="179" customWidth="1"/>
    <col min="8" max="8" width="14.16015625" style="179" customWidth="1"/>
    <col min="9" max="9" width="9.83203125" style="193" customWidth="1"/>
    <col min="10" max="16384" width="9.83203125" style="179" customWidth="1"/>
  </cols>
  <sheetData>
    <row r="1" spans="1:9" ht="19.5">
      <c r="A1" s="374" t="s">
        <v>339</v>
      </c>
      <c r="B1" s="374"/>
      <c r="C1" s="374"/>
      <c r="D1" s="374"/>
      <c r="E1" s="374"/>
      <c r="F1" s="374"/>
      <c r="G1" s="374"/>
      <c r="H1" s="374"/>
      <c r="I1" s="374"/>
    </row>
    <row r="2" spans="1:9" ht="12.75" customHeight="1">
      <c r="A2" s="376" t="s">
        <v>0</v>
      </c>
      <c r="B2" s="376"/>
      <c r="C2" s="376"/>
      <c r="D2" s="376"/>
      <c r="E2" s="376"/>
      <c r="F2" s="376"/>
      <c r="G2" s="376"/>
      <c r="H2" s="376"/>
      <c r="I2" s="376"/>
    </row>
    <row r="3" spans="1:4" ht="12.75" customHeight="1">
      <c r="A3" s="15"/>
      <c r="B3" s="192"/>
      <c r="C3" s="192"/>
      <c r="D3" s="192"/>
    </row>
    <row r="4" spans="1:9" ht="12.75" customHeight="1">
      <c r="A4" s="180"/>
      <c r="B4" s="229" t="s">
        <v>489</v>
      </c>
      <c r="C4" s="229" t="s">
        <v>505</v>
      </c>
      <c r="D4" s="194"/>
      <c r="E4" s="180"/>
      <c r="F4" s="180"/>
      <c r="G4" s="181" t="s">
        <v>489</v>
      </c>
      <c r="H4" s="181" t="s">
        <v>505</v>
      </c>
      <c r="I4" s="194"/>
    </row>
    <row r="5" spans="1:9" ht="12.75" customHeight="1">
      <c r="A5" s="182" t="s">
        <v>105</v>
      </c>
      <c r="B5" s="183" t="s">
        <v>99</v>
      </c>
      <c r="C5" s="183" t="s">
        <v>99</v>
      </c>
      <c r="D5" s="183" t="s">
        <v>172</v>
      </c>
      <c r="E5" s="184"/>
      <c r="F5" s="182" t="s">
        <v>105</v>
      </c>
      <c r="G5" s="183" t="s">
        <v>99</v>
      </c>
      <c r="H5" s="183" t="s">
        <v>99</v>
      </c>
      <c r="I5" s="183" t="s">
        <v>172</v>
      </c>
    </row>
    <row r="6" spans="2:9" ht="12.75" customHeight="1">
      <c r="B6" s="192"/>
      <c r="C6" s="192"/>
      <c r="D6" s="192"/>
      <c r="G6" s="52"/>
      <c r="H6" s="52"/>
      <c r="I6" s="192"/>
    </row>
    <row r="7" spans="1:5" s="190" customFormat="1" ht="15.75" customHeight="1">
      <c r="A7" s="185" t="s">
        <v>13</v>
      </c>
      <c r="B7" s="181">
        <v>591397.2667830002</v>
      </c>
      <c r="C7" s="181">
        <v>491897.3298599998</v>
      </c>
      <c r="D7" s="195">
        <v>-0.16824551365319318</v>
      </c>
      <c r="E7" s="187"/>
    </row>
    <row r="8" spans="1:9" s="190" customFormat="1" ht="15.75" customHeight="1">
      <c r="A8" s="187"/>
      <c r="B8" s="197"/>
      <c r="D8" s="195"/>
      <c r="E8" s="187"/>
      <c r="F8" s="188" t="s">
        <v>169</v>
      </c>
      <c r="G8" s="52">
        <v>526.41191</v>
      </c>
      <c r="H8" s="52">
        <v>468.33742</v>
      </c>
      <c r="I8" s="196">
        <v>-0.11032138311612294</v>
      </c>
    </row>
    <row r="9" spans="1:12" s="190" customFormat="1" ht="15.75" customHeight="1">
      <c r="A9" s="188" t="s">
        <v>107</v>
      </c>
      <c r="B9" s="52">
        <v>4958.130190000001</v>
      </c>
      <c r="C9" s="52">
        <v>4358.84234</v>
      </c>
      <c r="D9" s="196">
        <v>-0.12086972851352262</v>
      </c>
      <c r="E9" s="187"/>
      <c r="F9" s="188" t="s">
        <v>170</v>
      </c>
      <c r="G9" s="52">
        <v>6473.09239</v>
      </c>
      <c r="H9" s="52">
        <v>5078.70505</v>
      </c>
      <c r="I9" s="196">
        <v>-0.21541285926246456</v>
      </c>
      <c r="L9" s="198"/>
    </row>
    <row r="10" spans="1:12" s="190" customFormat="1" ht="15.75" customHeight="1">
      <c r="A10" s="188" t="s">
        <v>173</v>
      </c>
      <c r="B10" s="52">
        <v>41389.18625</v>
      </c>
      <c r="C10" s="52">
        <v>38325.66795</v>
      </c>
      <c r="D10" s="196">
        <v>-0.0740173600296381</v>
      </c>
      <c r="E10" s="187"/>
      <c r="F10" s="188" t="s">
        <v>171</v>
      </c>
      <c r="G10" s="52">
        <v>22827.23701</v>
      </c>
      <c r="H10" s="52">
        <v>20300.10689</v>
      </c>
      <c r="I10" s="196">
        <v>-0.11070678938905021</v>
      </c>
      <c r="L10" s="198"/>
    </row>
    <row r="11" spans="1:9" s="190" customFormat="1" ht="15.75" customHeight="1">
      <c r="A11" s="188" t="s">
        <v>110</v>
      </c>
      <c r="B11" s="52">
        <v>1014.2095</v>
      </c>
      <c r="C11" s="52">
        <v>820.104</v>
      </c>
      <c r="D11" s="196">
        <v>-0.19138600062413136</v>
      </c>
      <c r="E11" s="187"/>
      <c r="F11" s="188" t="s">
        <v>108</v>
      </c>
      <c r="G11" s="52">
        <v>1527.24795</v>
      </c>
      <c r="H11" s="52">
        <v>1563.4111200000002</v>
      </c>
      <c r="I11" s="196">
        <v>0.02367865021524529</v>
      </c>
    </row>
    <row r="12" spans="1:9" s="190" customFormat="1" ht="15.75" customHeight="1">
      <c r="A12" s="188" t="s">
        <v>112</v>
      </c>
      <c r="B12" s="52">
        <v>3828.4394199999997</v>
      </c>
      <c r="C12" s="52">
        <v>4582.16526</v>
      </c>
      <c r="D12" s="196">
        <v>0.19687547778932868</v>
      </c>
      <c r="E12" s="187"/>
      <c r="F12" s="188" t="s">
        <v>109</v>
      </c>
      <c r="G12" s="52">
        <v>5633.57601</v>
      </c>
      <c r="H12" s="52">
        <v>4765.3850999999995</v>
      </c>
      <c r="I12" s="196">
        <v>-0.15411009072370718</v>
      </c>
    </row>
    <row r="13" spans="1:9" s="190" customFormat="1" ht="15.75" customHeight="1">
      <c r="A13" s="188" t="s">
        <v>114</v>
      </c>
      <c r="B13" s="52">
        <v>954.12428</v>
      </c>
      <c r="C13" s="52">
        <v>1012.73435</v>
      </c>
      <c r="D13" s="196">
        <v>0.061428129677194576</v>
      </c>
      <c r="E13" s="187"/>
      <c r="F13" s="188" t="s">
        <v>111</v>
      </c>
      <c r="G13" s="52">
        <v>23932.315730000002</v>
      </c>
      <c r="H13" s="52">
        <v>16342.60442</v>
      </c>
      <c r="I13" s="196">
        <v>-0.3171323408743949</v>
      </c>
    </row>
    <row r="14" spans="1:9" s="190" customFormat="1" ht="15.75" customHeight="1">
      <c r="A14" s="188" t="s">
        <v>116</v>
      </c>
      <c r="B14" s="52">
        <v>19425.25799</v>
      </c>
      <c r="C14" s="52">
        <v>15265.00137</v>
      </c>
      <c r="D14" s="196">
        <v>-0.21416738053835227</v>
      </c>
      <c r="E14" s="187"/>
      <c r="F14" s="188" t="s">
        <v>113</v>
      </c>
      <c r="G14" s="52">
        <v>9896.1237</v>
      </c>
      <c r="H14" s="52">
        <v>8806.285390000001</v>
      </c>
      <c r="I14" s="196">
        <v>-0.11012779781643178</v>
      </c>
    </row>
    <row r="15" spans="1:9" s="190" customFormat="1" ht="15.75" customHeight="1">
      <c r="A15" s="188" t="s">
        <v>118</v>
      </c>
      <c r="B15" s="52">
        <v>2607.5696000000003</v>
      </c>
      <c r="C15" s="52">
        <v>3446.46318</v>
      </c>
      <c r="D15" s="196">
        <v>0.3217147415739161</v>
      </c>
      <c r="E15" s="187"/>
      <c r="F15" s="188" t="s">
        <v>115</v>
      </c>
      <c r="G15" s="52">
        <v>3044.74841</v>
      </c>
      <c r="H15" s="52">
        <v>2736.53416</v>
      </c>
      <c r="I15" s="196">
        <v>-0.10122815040734345</v>
      </c>
    </row>
    <row r="16" spans="1:9" s="190" customFormat="1" ht="15.75" customHeight="1">
      <c r="A16" s="188" t="s">
        <v>120</v>
      </c>
      <c r="B16" s="52">
        <v>1265.7370600000002</v>
      </c>
      <c r="C16" s="52">
        <v>1305.62916</v>
      </c>
      <c r="D16" s="196">
        <v>0.03151689340596531</v>
      </c>
      <c r="E16" s="187"/>
      <c r="F16" s="188" t="s">
        <v>117</v>
      </c>
      <c r="G16" s="52">
        <v>762.00468</v>
      </c>
      <c r="H16" s="52">
        <v>474.31184</v>
      </c>
      <c r="I16" s="196">
        <v>-0.3775473399979643</v>
      </c>
    </row>
    <row r="17" spans="1:9" s="190" customFormat="1" ht="15.75" customHeight="1">
      <c r="A17" s="188" t="s">
        <v>122</v>
      </c>
      <c r="B17" s="52">
        <v>45253.158729999996</v>
      </c>
      <c r="C17" s="52">
        <v>39326.35441</v>
      </c>
      <c r="D17" s="196">
        <v>-0.13096995848095128</v>
      </c>
      <c r="E17" s="187"/>
      <c r="F17" s="188" t="s">
        <v>119</v>
      </c>
      <c r="G17" s="52">
        <v>2170.86465</v>
      </c>
      <c r="H17" s="52">
        <v>2054.33173</v>
      </c>
      <c r="I17" s="196">
        <v>-0.05368041715544081</v>
      </c>
    </row>
    <row r="18" spans="1:9" s="190" customFormat="1" ht="15.75" customHeight="1">
      <c r="A18" s="188" t="s">
        <v>124</v>
      </c>
      <c r="B18" s="52">
        <v>7302.041179999999</v>
      </c>
      <c r="C18" s="52">
        <v>7589.86346</v>
      </c>
      <c r="D18" s="196">
        <v>0.039416688143081746</v>
      </c>
      <c r="E18" s="187"/>
      <c r="F18" s="188" t="s">
        <v>121</v>
      </c>
      <c r="G18" s="52">
        <v>784.57169</v>
      </c>
      <c r="H18" s="52">
        <v>738.18133</v>
      </c>
      <c r="I18" s="196">
        <v>-0.05912826143395511</v>
      </c>
    </row>
    <row r="19" spans="1:9" s="190" customFormat="1" ht="15.75" customHeight="1">
      <c r="A19" s="188" t="s">
        <v>126</v>
      </c>
      <c r="B19" s="52">
        <v>2187.5377599999997</v>
      </c>
      <c r="C19" s="52">
        <v>2432.6967200000004</v>
      </c>
      <c r="D19" s="196">
        <v>0.11207073289560077</v>
      </c>
      <c r="E19" s="187"/>
      <c r="F19" s="188" t="s">
        <v>123</v>
      </c>
      <c r="G19" s="52">
        <v>11482.190849999999</v>
      </c>
      <c r="H19" s="52">
        <v>7717.16622</v>
      </c>
      <c r="I19" s="196">
        <v>-0.32790124107717644</v>
      </c>
    </row>
    <row r="20" spans="1:9" s="190" customFormat="1" ht="15.75" customHeight="1">
      <c r="A20" s="188" t="s">
        <v>128</v>
      </c>
      <c r="B20" s="52">
        <v>102.37549</v>
      </c>
      <c r="C20" s="52">
        <v>117.16256</v>
      </c>
      <c r="D20" s="196">
        <v>0.14443955286563215</v>
      </c>
      <c r="E20" s="187"/>
      <c r="F20" s="188" t="s">
        <v>125</v>
      </c>
      <c r="G20" s="52">
        <v>60371.21914</v>
      </c>
      <c r="H20" s="52">
        <v>56950.353670000004</v>
      </c>
      <c r="I20" s="196">
        <v>-0.05666384609638342</v>
      </c>
    </row>
    <row r="21" spans="1:9" s="190" customFormat="1" ht="15.75" customHeight="1">
      <c r="A21" s="188" t="s">
        <v>130</v>
      </c>
      <c r="B21" s="52">
        <v>3015.01746</v>
      </c>
      <c r="C21" s="52">
        <v>2434.68003</v>
      </c>
      <c r="D21" s="196">
        <v>-0.19248227836133325</v>
      </c>
      <c r="E21" s="187"/>
      <c r="F21" s="188" t="s">
        <v>127</v>
      </c>
      <c r="G21" s="52">
        <v>666.28986</v>
      </c>
      <c r="H21" s="52">
        <v>635.26258</v>
      </c>
      <c r="I21" s="196">
        <v>-0.04656724026987291</v>
      </c>
    </row>
    <row r="22" spans="1:9" s="190" customFormat="1" ht="15.75" customHeight="1">
      <c r="A22" s="188" t="s">
        <v>132</v>
      </c>
      <c r="B22" s="52">
        <v>5121.34882</v>
      </c>
      <c r="C22" s="52">
        <v>6008.03294</v>
      </c>
      <c r="D22" s="196">
        <v>0.1731348812909017</v>
      </c>
      <c r="E22" s="187"/>
      <c r="F22" s="188" t="s">
        <v>129</v>
      </c>
      <c r="G22" s="52">
        <v>17857.339600000003</v>
      </c>
      <c r="H22" s="52">
        <v>14018.642230000001</v>
      </c>
      <c r="I22" s="196">
        <v>-0.21496468432509408</v>
      </c>
    </row>
    <row r="23" spans="1:9" s="190" customFormat="1" ht="15.75" customHeight="1">
      <c r="A23" s="188" t="s">
        <v>134</v>
      </c>
      <c r="B23" s="52">
        <v>45530.55659</v>
      </c>
      <c r="C23" s="52">
        <v>36447.30835</v>
      </c>
      <c r="D23" s="196">
        <v>-0.1994978519984748</v>
      </c>
      <c r="E23" s="187"/>
      <c r="F23" s="188" t="s">
        <v>131</v>
      </c>
      <c r="G23" s="52">
        <v>1333.2229</v>
      </c>
      <c r="H23" s="52">
        <v>1478.17094</v>
      </c>
      <c r="I23" s="196">
        <v>0.10872003473687708</v>
      </c>
    </row>
    <row r="24" spans="1:9" s="190" customFormat="1" ht="15.75" customHeight="1">
      <c r="A24" s="188" t="s">
        <v>135</v>
      </c>
      <c r="B24" s="52">
        <v>638.30331</v>
      </c>
      <c r="C24" s="52">
        <v>655.64089</v>
      </c>
      <c r="D24" s="196">
        <v>0.027161977273782334</v>
      </c>
      <c r="E24" s="187"/>
      <c r="F24" s="188" t="s">
        <v>133</v>
      </c>
      <c r="G24" s="52">
        <v>1256.582103</v>
      </c>
      <c r="H24" s="52">
        <v>1025.00317</v>
      </c>
      <c r="I24" s="196">
        <v>-0.1842927194706353</v>
      </c>
    </row>
    <row r="25" spans="1:9" s="190" customFormat="1" ht="15.75" customHeight="1">
      <c r="A25" s="188" t="s">
        <v>137</v>
      </c>
      <c r="B25" s="52">
        <v>1479.44326</v>
      </c>
      <c r="C25" s="52">
        <v>1538.22335</v>
      </c>
      <c r="D25" s="196">
        <v>0.039731222946664424</v>
      </c>
      <c r="E25" s="187"/>
      <c r="F25" s="188" t="s">
        <v>174</v>
      </c>
      <c r="G25" s="52">
        <v>73582.8524</v>
      </c>
      <c r="H25" s="52">
        <v>58689.02057</v>
      </c>
      <c r="I25" s="196">
        <v>-0.20240900351397628</v>
      </c>
    </row>
    <row r="26" spans="1:9" s="190" customFormat="1" ht="15.75" customHeight="1">
      <c r="A26" s="188" t="s">
        <v>139</v>
      </c>
      <c r="B26" s="52">
        <v>962.51651</v>
      </c>
      <c r="C26" s="52">
        <v>731.71398</v>
      </c>
      <c r="D26" s="196">
        <v>-0.2397907231741927</v>
      </c>
      <c r="E26" s="187"/>
      <c r="F26" s="188" t="s">
        <v>136</v>
      </c>
      <c r="G26" s="52">
        <v>4908.503769999999</v>
      </c>
      <c r="H26" s="52">
        <v>3512.37573</v>
      </c>
      <c r="I26" s="196">
        <v>-0.2844304711616834</v>
      </c>
    </row>
    <row r="27" spans="1:9" s="190" customFormat="1" ht="15.75" customHeight="1">
      <c r="A27" s="188" t="s">
        <v>141</v>
      </c>
      <c r="B27" s="52">
        <v>1775.1849</v>
      </c>
      <c r="C27" s="52">
        <v>1451.3886200000002</v>
      </c>
      <c r="D27" s="196">
        <v>-0.18240143885856608</v>
      </c>
      <c r="E27" s="187"/>
      <c r="F27" s="188" t="s">
        <v>138</v>
      </c>
      <c r="G27" s="52">
        <v>451.94660999999996</v>
      </c>
      <c r="H27" s="52">
        <v>367.9368</v>
      </c>
      <c r="I27" s="196">
        <v>-0.18588436806728115</v>
      </c>
    </row>
    <row r="28" spans="1:9" s="190" customFormat="1" ht="15.75" customHeight="1">
      <c r="A28" s="188" t="s">
        <v>143</v>
      </c>
      <c r="B28" s="52">
        <v>1405.4363700000001</v>
      </c>
      <c r="C28" s="52">
        <v>1249.94345</v>
      </c>
      <c r="D28" s="196">
        <v>-0.1106367554726082</v>
      </c>
      <c r="E28" s="187"/>
      <c r="F28" s="188" t="s">
        <v>140</v>
      </c>
      <c r="G28" s="52">
        <v>3130.87781</v>
      </c>
      <c r="H28" s="52">
        <v>2692.50248</v>
      </c>
      <c r="I28" s="196">
        <v>-0.14001674821030463</v>
      </c>
    </row>
    <row r="29" spans="1:9" s="190" customFormat="1" ht="15.75" customHeight="1">
      <c r="A29" s="188" t="s">
        <v>145</v>
      </c>
      <c r="B29" s="52">
        <v>14676.4682</v>
      </c>
      <c r="C29" s="52">
        <v>13796.28849</v>
      </c>
      <c r="D29" s="196">
        <v>-0.059972174368217446</v>
      </c>
      <c r="E29" s="187"/>
      <c r="F29" s="188" t="s">
        <v>142</v>
      </c>
      <c r="G29" s="52">
        <v>879.4246899999999</v>
      </c>
      <c r="H29" s="52">
        <v>968.7514699999999</v>
      </c>
      <c r="I29" s="196">
        <v>0.10157410977397041</v>
      </c>
    </row>
    <row r="30" spans="1:9" s="190" customFormat="1" ht="15.75" customHeight="1">
      <c r="A30" s="188" t="s">
        <v>147</v>
      </c>
      <c r="B30" s="52">
        <v>13358.52059</v>
      </c>
      <c r="C30" s="52">
        <v>7226.18862</v>
      </c>
      <c r="D30" s="196">
        <v>-0.4590577174085113</v>
      </c>
      <c r="E30" s="187"/>
      <c r="F30" s="188" t="s">
        <v>144</v>
      </c>
      <c r="G30" s="52">
        <v>1860.34247</v>
      </c>
      <c r="H30" s="52">
        <v>2251.43275</v>
      </c>
      <c r="I30" s="196">
        <v>0.21022488402363892</v>
      </c>
    </row>
    <row r="31" spans="1:9" s="190" customFormat="1" ht="15.75" customHeight="1">
      <c r="A31" s="188" t="s">
        <v>149</v>
      </c>
      <c r="B31" s="52">
        <v>48635.12171</v>
      </c>
      <c r="C31" s="52">
        <v>25968.546670000003</v>
      </c>
      <c r="D31" s="196">
        <v>-0.46605363044335635</v>
      </c>
      <c r="E31" s="187"/>
      <c r="F31" s="188" t="s">
        <v>146</v>
      </c>
      <c r="G31" s="52">
        <v>325.03434000000004</v>
      </c>
      <c r="H31" s="52">
        <v>250.78251</v>
      </c>
      <c r="I31" s="196">
        <v>-0.2284430315886009</v>
      </c>
    </row>
    <row r="32" spans="1:9" s="190" customFormat="1" ht="15.75" customHeight="1">
      <c r="A32" s="188" t="s">
        <v>151</v>
      </c>
      <c r="B32" s="52">
        <v>1230.34289</v>
      </c>
      <c r="C32" s="52">
        <v>519.3031</v>
      </c>
      <c r="D32" s="196">
        <v>-0.5779200219542049</v>
      </c>
      <c r="E32" s="187"/>
      <c r="F32" s="188" t="s">
        <v>148</v>
      </c>
      <c r="G32" s="52">
        <v>994.61383</v>
      </c>
      <c r="H32" s="52">
        <v>1025.22994</v>
      </c>
      <c r="I32" s="196">
        <v>0.030781906581773377</v>
      </c>
    </row>
    <row r="33" spans="1:9" s="190" customFormat="1" ht="15.75" customHeight="1">
      <c r="A33" s="188" t="s">
        <v>153</v>
      </c>
      <c r="B33" s="52">
        <v>6354.81851</v>
      </c>
      <c r="C33" s="52">
        <v>5962.56176</v>
      </c>
      <c r="D33" s="196">
        <v>-0.06172587767577342</v>
      </c>
      <c r="E33" s="187"/>
      <c r="F33" s="188" t="s">
        <v>150</v>
      </c>
      <c r="G33" s="52">
        <v>781.47856</v>
      </c>
      <c r="H33" s="52">
        <v>952.08332</v>
      </c>
      <c r="I33" s="196">
        <v>0.2183102246592663</v>
      </c>
    </row>
    <row r="34" spans="1:9" s="190" customFormat="1" ht="15.75" customHeight="1">
      <c r="A34" s="188" t="s">
        <v>155</v>
      </c>
      <c r="B34" s="52">
        <v>1751.6696100000001</v>
      </c>
      <c r="C34" s="52">
        <v>1791.25757</v>
      </c>
      <c r="D34" s="196">
        <v>0.02260012948446355</v>
      </c>
      <c r="E34" s="187"/>
      <c r="F34" s="188" t="s">
        <v>152</v>
      </c>
      <c r="G34" s="52">
        <v>1382.29714</v>
      </c>
      <c r="H34" s="52">
        <v>1086.40102</v>
      </c>
      <c r="I34" s="196">
        <v>-0.2140611533060105</v>
      </c>
    </row>
    <row r="35" spans="1:9" s="190" customFormat="1" ht="15.75" customHeight="1">
      <c r="A35" s="188" t="s">
        <v>157</v>
      </c>
      <c r="B35" s="52">
        <v>116.88207000000001</v>
      </c>
      <c r="C35" s="52">
        <v>114.87467</v>
      </c>
      <c r="D35" s="196">
        <v>-0.01717457604917516</v>
      </c>
      <c r="E35" s="187"/>
      <c r="F35" s="188" t="s">
        <v>154</v>
      </c>
      <c r="G35" s="52">
        <v>726.93896</v>
      </c>
      <c r="H35" s="52">
        <v>679.6394</v>
      </c>
      <c r="I35" s="196">
        <v>-0.06506675608637058</v>
      </c>
    </row>
    <row r="36" spans="1:9" s="190" customFormat="1" ht="15.75" customHeight="1">
      <c r="A36" s="188" t="s">
        <v>159</v>
      </c>
      <c r="B36" s="52">
        <v>7662.72141</v>
      </c>
      <c r="C36" s="52">
        <v>6534.55267</v>
      </c>
      <c r="D36" s="196">
        <v>-0.1472282077915188</v>
      </c>
      <c r="E36" s="187"/>
      <c r="F36" s="188" t="s">
        <v>156</v>
      </c>
      <c r="G36" s="52">
        <v>597.40585</v>
      </c>
      <c r="H36" s="52">
        <v>625.90469</v>
      </c>
      <c r="I36" s="196">
        <v>0.04770432027071703</v>
      </c>
    </row>
    <row r="37" spans="1:9" s="190" customFormat="1" ht="15.75" customHeight="1">
      <c r="A37" s="188" t="s">
        <v>161</v>
      </c>
      <c r="B37" s="52">
        <v>413.76095000000004</v>
      </c>
      <c r="C37" s="52">
        <v>309.50356</v>
      </c>
      <c r="D37" s="196">
        <v>-0.2519749386692969</v>
      </c>
      <c r="E37" s="187"/>
      <c r="F37" s="188" t="s">
        <v>158</v>
      </c>
      <c r="G37" s="52">
        <v>6817.21587</v>
      </c>
      <c r="H37" s="52">
        <v>6583.34447</v>
      </c>
      <c r="I37" s="196">
        <v>-0.03430599887986241</v>
      </c>
    </row>
    <row r="38" spans="1:9" s="190" customFormat="1" ht="15.75" customHeight="1">
      <c r="A38" s="188" t="s">
        <v>163</v>
      </c>
      <c r="B38" s="52">
        <v>654.78882</v>
      </c>
      <c r="C38" s="52">
        <v>777.57047</v>
      </c>
      <c r="D38" s="196">
        <v>0.18751335736001118</v>
      </c>
      <c r="E38" s="187"/>
      <c r="F38" s="188" t="s">
        <v>160</v>
      </c>
      <c r="G38" s="52">
        <v>2937.1582200000003</v>
      </c>
      <c r="H38" s="52">
        <v>2517.39439</v>
      </c>
      <c r="I38" s="196">
        <v>-0.142914953352428</v>
      </c>
    </row>
    <row r="39" spans="1:9" s="190" customFormat="1" ht="15.75" customHeight="1">
      <c r="A39" s="188" t="s">
        <v>165</v>
      </c>
      <c r="B39" s="52">
        <v>775.0350999999999</v>
      </c>
      <c r="C39" s="52">
        <v>914.3312199999999</v>
      </c>
      <c r="D39" s="196">
        <v>0.17972878905742462</v>
      </c>
      <c r="E39" s="187"/>
      <c r="F39" s="188" t="s">
        <v>162</v>
      </c>
      <c r="G39" s="52">
        <v>9309.294800000001</v>
      </c>
      <c r="H39" s="52">
        <v>8826.408300000001</v>
      </c>
      <c r="I39" s="196">
        <v>-0.05187143713614062</v>
      </c>
    </row>
    <row r="40" spans="1:9" s="190" customFormat="1" ht="15.75" customHeight="1">
      <c r="A40" s="188" t="s">
        <v>167</v>
      </c>
      <c r="B40" s="52">
        <v>1494.7811000000002</v>
      </c>
      <c r="C40" s="52">
        <v>1167.9437</v>
      </c>
      <c r="D40" s="196">
        <v>-0.21865234983236015</v>
      </c>
      <c r="E40" s="187"/>
      <c r="F40" s="188" t="s">
        <v>164</v>
      </c>
      <c r="G40" s="52">
        <v>624.23212</v>
      </c>
      <c r="H40" s="52">
        <v>566.2688</v>
      </c>
      <c r="I40" s="196">
        <v>-0.09285539488099392</v>
      </c>
    </row>
    <row r="41" spans="1:9" s="190" customFormat="1" ht="15.75" customHeight="1">
      <c r="A41" s="188" t="s">
        <v>168</v>
      </c>
      <c r="B41" s="52">
        <v>717.9299100000001</v>
      </c>
      <c r="C41" s="52">
        <v>627.7226800000001</v>
      </c>
      <c r="D41" s="196">
        <v>-0.12564907624478272</v>
      </c>
      <c r="E41" s="187"/>
      <c r="F41" s="188" t="s">
        <v>166</v>
      </c>
      <c r="G41" s="52">
        <v>23484.195219999998</v>
      </c>
      <c r="H41" s="52">
        <v>20338.79841</v>
      </c>
      <c r="I41" s="196">
        <v>-0.1339367511014925</v>
      </c>
    </row>
    <row r="42" spans="4:9" s="190" customFormat="1" ht="12.75" customHeight="1">
      <c r="D42" s="199"/>
      <c r="I42" s="199"/>
    </row>
    <row r="43" spans="4:9" s="190" customFormat="1" ht="12.75" customHeight="1">
      <c r="D43" s="199"/>
      <c r="I43" s="199"/>
    </row>
    <row r="44" spans="1:9" ht="39" customHeight="1">
      <c r="A44" s="375" t="s">
        <v>458</v>
      </c>
      <c r="B44" s="371"/>
      <c r="C44" s="371"/>
      <c r="D44" s="371"/>
      <c r="E44" s="371"/>
      <c r="F44" s="371"/>
      <c r="G44" s="371"/>
      <c r="H44" s="371"/>
      <c r="I44" s="371"/>
    </row>
    <row r="45" ht="12.75" customHeight="1">
      <c r="A45" s="200"/>
    </row>
    <row r="46" ht="12.75" customHeight="1">
      <c r="A46" s="201"/>
    </row>
    <row r="47" ht="12.75" customHeight="1">
      <c r="A47" s="191"/>
    </row>
    <row r="48" ht="12.75" customHeight="1"/>
    <row r="65" spans="4:8" ht="11.25">
      <c r="D65" s="202"/>
      <c r="F65" s="203"/>
      <c r="G65" s="203"/>
      <c r="H65" s="203"/>
    </row>
    <row r="66" spans="4:8" ht="11.25">
      <c r="D66" s="202"/>
      <c r="F66" s="203"/>
      <c r="G66" s="203"/>
      <c r="H66" s="203"/>
    </row>
    <row r="67" spans="4:8" ht="11.25">
      <c r="D67" s="202"/>
      <c r="F67" s="203"/>
      <c r="G67" s="203"/>
      <c r="H67" s="203"/>
    </row>
    <row r="68" spans="4:8" ht="11.25">
      <c r="D68" s="202"/>
      <c r="F68" s="203"/>
      <c r="G68" s="203"/>
      <c r="H68" s="203"/>
    </row>
    <row r="69" spans="4:8" ht="11.25">
      <c r="D69" s="202"/>
      <c r="F69" s="203"/>
      <c r="G69" s="203"/>
      <c r="H69" s="203"/>
    </row>
    <row r="70" spans="4:8" ht="11.25">
      <c r="D70" s="202"/>
      <c r="F70" s="203"/>
      <c r="G70" s="203"/>
      <c r="H70" s="203"/>
    </row>
    <row r="71" spans="4:8" ht="11.25">
      <c r="D71" s="202"/>
      <c r="F71" s="203"/>
      <c r="G71" s="203"/>
      <c r="H71" s="203"/>
    </row>
    <row r="72" spans="4:8" ht="11.25">
      <c r="D72" s="202"/>
      <c r="F72" s="203"/>
      <c r="G72" s="203"/>
      <c r="H72" s="203"/>
    </row>
    <row r="73" spans="4:8" ht="11.25">
      <c r="D73" s="202"/>
      <c r="F73" s="203"/>
      <c r="G73" s="203"/>
      <c r="H73" s="203"/>
    </row>
    <row r="74" spans="4:8" ht="11.25">
      <c r="D74" s="202"/>
      <c r="F74" s="203"/>
      <c r="G74" s="203"/>
      <c r="H74" s="203"/>
    </row>
    <row r="75" spans="4:8" ht="11.25">
      <c r="D75" s="202"/>
      <c r="F75" s="203"/>
      <c r="G75" s="203"/>
      <c r="H75" s="203"/>
    </row>
    <row r="76" spans="4:8" ht="11.25">
      <c r="D76" s="202"/>
      <c r="F76" s="203"/>
      <c r="G76" s="203"/>
      <c r="H76" s="203"/>
    </row>
    <row r="77" spans="4:8" ht="11.25">
      <c r="D77" s="202"/>
      <c r="F77" s="203"/>
      <c r="G77" s="203"/>
      <c r="H77" s="203"/>
    </row>
    <row r="78" spans="4:8" ht="11.25">
      <c r="D78" s="202"/>
      <c r="F78" s="203"/>
      <c r="G78" s="203"/>
      <c r="H78" s="203"/>
    </row>
    <row r="79" spans="4:8" ht="11.25">
      <c r="D79" s="202"/>
      <c r="F79" s="203"/>
      <c r="G79" s="203"/>
      <c r="H79" s="203"/>
    </row>
    <row r="80" spans="4:8" ht="11.25">
      <c r="D80" s="202"/>
      <c r="F80" s="203"/>
      <c r="G80" s="203"/>
      <c r="H80" s="203"/>
    </row>
    <row r="81" spans="4:8" ht="11.25">
      <c r="D81" s="202"/>
      <c r="F81" s="203"/>
      <c r="G81" s="203"/>
      <c r="H81" s="203"/>
    </row>
    <row r="82" spans="4:8" ht="11.25">
      <c r="D82" s="202"/>
      <c r="F82" s="203"/>
      <c r="G82" s="203"/>
      <c r="H82" s="203"/>
    </row>
    <row r="83" spans="4:8" ht="11.25">
      <c r="D83" s="202"/>
      <c r="F83" s="203"/>
      <c r="G83" s="203"/>
      <c r="H83" s="203"/>
    </row>
    <row r="84" spans="4:8" ht="11.25">
      <c r="D84" s="202"/>
      <c r="F84" s="203"/>
      <c r="G84" s="203"/>
      <c r="H84" s="203"/>
    </row>
    <row r="85" spans="4:8" ht="11.25">
      <c r="D85" s="202"/>
      <c r="F85" s="203"/>
      <c r="G85" s="203"/>
      <c r="H85" s="203"/>
    </row>
  </sheetData>
  <mergeCells count="3">
    <mergeCell ref="A44:I44"/>
    <mergeCell ref="A1:I1"/>
    <mergeCell ref="A2:I2"/>
  </mergeCells>
  <printOptions/>
  <pageMargins left="0.5" right="0" top="1" bottom="0.5" header="0.5" footer="0.25"/>
  <pageSetup fitToHeight="1" fitToWidth="1" horizontalDpi="600" verticalDpi="600" orientation="portrait" scale="97" r:id="rId1"/>
</worksheet>
</file>

<file path=xl/worksheets/sheet17.xml><?xml version="1.0" encoding="utf-8"?>
<worksheet xmlns="http://schemas.openxmlformats.org/spreadsheetml/2006/main" xmlns:r="http://schemas.openxmlformats.org/officeDocument/2006/relationships">
  <sheetPr>
    <pageSetUpPr fitToPage="1"/>
  </sheetPr>
  <dimension ref="A1:O31"/>
  <sheetViews>
    <sheetView zoomScale="75" zoomScaleNormal="75" workbookViewId="0" topLeftCell="A1">
      <selection activeCell="A1" sqref="A1"/>
    </sheetView>
  </sheetViews>
  <sheetFormatPr defaultColWidth="9.33203125" defaultRowHeight="12.75"/>
  <cols>
    <col min="1" max="1" width="34" style="85" bestFit="1" customWidth="1"/>
    <col min="2" max="13" width="12.83203125" style="85" customWidth="1"/>
    <col min="14" max="14" width="13.16015625" style="285" customWidth="1"/>
    <col min="15" max="15" width="11.16015625" style="85" customWidth="1"/>
    <col min="16" max="16" width="14.66015625" style="85" bestFit="1" customWidth="1"/>
    <col min="17" max="17" width="16" style="85" bestFit="1" customWidth="1"/>
    <col min="18" max="18" width="16.33203125" style="85" bestFit="1" customWidth="1"/>
    <col min="19" max="19" width="15.66015625" style="85" bestFit="1" customWidth="1"/>
    <col min="20" max="20" width="16.33203125" style="85" bestFit="1" customWidth="1"/>
    <col min="21" max="21" width="12.66015625" style="85" customWidth="1"/>
    <col min="22" max="22" width="8.16015625" style="85" bestFit="1" customWidth="1"/>
    <col min="23" max="23" width="17.33203125" style="85" bestFit="1" customWidth="1"/>
    <col min="24" max="24" width="16.33203125" style="85" bestFit="1" customWidth="1"/>
    <col min="25" max="25" width="13" style="85" bestFit="1" customWidth="1"/>
    <col min="26" max="26" width="8.16015625" style="85" bestFit="1" customWidth="1"/>
    <col min="27" max="27" width="8.83203125" style="85" bestFit="1" customWidth="1"/>
    <col min="28" max="16384" width="9.33203125" style="85" customWidth="1"/>
  </cols>
  <sheetData>
    <row r="1" spans="1:14" ht="18.75">
      <c r="A1" s="204" t="s">
        <v>526</v>
      </c>
      <c r="B1" s="205"/>
      <c r="C1" s="205"/>
      <c r="D1" s="205"/>
      <c r="E1" s="206"/>
      <c r="F1" s="205"/>
      <c r="G1" s="205"/>
      <c r="H1" s="205"/>
      <c r="I1" s="205"/>
      <c r="J1" s="205"/>
      <c r="K1" s="205"/>
      <c r="L1" s="205"/>
      <c r="M1" s="205"/>
      <c r="N1" s="275"/>
    </row>
    <row r="2" spans="1:14" ht="15">
      <c r="A2" s="205" t="s">
        <v>0</v>
      </c>
      <c r="B2" s="205"/>
      <c r="C2" s="205"/>
      <c r="D2" s="205"/>
      <c r="E2" s="205"/>
      <c r="F2" s="205"/>
      <c r="G2" s="206"/>
      <c r="H2" s="205"/>
      <c r="I2" s="205"/>
      <c r="J2" s="205"/>
      <c r="K2" s="205"/>
      <c r="L2" s="205"/>
      <c r="M2" s="205"/>
      <c r="N2" s="275"/>
    </row>
    <row r="3" spans="1:14" ht="15.75">
      <c r="A3" s="212"/>
      <c r="B3" s="205"/>
      <c r="C3" s="205"/>
      <c r="D3" s="228"/>
      <c r="E3" s="205"/>
      <c r="F3" s="205"/>
      <c r="G3" s="205"/>
      <c r="H3" s="205"/>
      <c r="I3" s="205"/>
      <c r="J3" s="205"/>
      <c r="K3" s="205"/>
      <c r="L3" s="205"/>
      <c r="M3" s="205"/>
      <c r="N3" s="275"/>
    </row>
    <row r="4" spans="1:14" ht="15">
      <c r="A4" s="207"/>
      <c r="B4" s="208" t="s">
        <v>1</v>
      </c>
      <c r="C4" s="208" t="s">
        <v>2</v>
      </c>
      <c r="D4" s="208" t="s">
        <v>3</v>
      </c>
      <c r="E4" s="208" t="s">
        <v>4</v>
      </c>
      <c r="F4" s="208" t="s">
        <v>5</v>
      </c>
      <c r="G4" s="208" t="s">
        <v>6</v>
      </c>
      <c r="H4" s="208" t="s">
        <v>7</v>
      </c>
      <c r="I4" s="208" t="s">
        <v>8</v>
      </c>
      <c r="J4" s="208" t="s">
        <v>9</v>
      </c>
      <c r="K4" s="208" t="s">
        <v>10</v>
      </c>
      <c r="L4" s="208" t="s">
        <v>175</v>
      </c>
      <c r="M4" s="208" t="s">
        <v>12</v>
      </c>
      <c r="N4" s="276" t="s">
        <v>13</v>
      </c>
    </row>
    <row r="5" spans="1:15" s="280" customFormat="1" ht="15.75">
      <c r="A5" s="277" t="s">
        <v>176</v>
      </c>
      <c r="B5" s="278">
        <v>192921.11438999997</v>
      </c>
      <c r="C5" s="278">
        <v>182764.31389999998</v>
      </c>
      <c r="D5" s="278">
        <v>199513.60788000003</v>
      </c>
      <c r="E5" s="278">
        <v>335520.66963</v>
      </c>
      <c r="F5" s="278">
        <v>180060.44916000002</v>
      </c>
      <c r="G5" s="278">
        <v>160280.03435</v>
      </c>
      <c r="H5" s="278">
        <v>207666.18472</v>
      </c>
      <c r="I5" s="278">
        <v>294567.58811</v>
      </c>
      <c r="J5" s="278">
        <v>193431.91066999998</v>
      </c>
      <c r="K5" s="278">
        <v>188573.26634</v>
      </c>
      <c r="L5" s="278">
        <v>360830.89457000006</v>
      </c>
      <c r="M5" s="278">
        <v>171795.47470999998</v>
      </c>
      <c r="N5" s="278">
        <v>2667925.50843</v>
      </c>
      <c r="O5" s="279"/>
    </row>
    <row r="6" spans="1:14" ht="15.75">
      <c r="A6" s="209"/>
      <c r="B6" s="226"/>
      <c r="C6" s="227"/>
      <c r="D6" s="227"/>
      <c r="E6" s="227"/>
      <c r="F6" s="227"/>
      <c r="G6" s="227"/>
      <c r="H6" s="227"/>
      <c r="I6" s="227"/>
      <c r="J6" s="227"/>
      <c r="K6" s="227"/>
      <c r="L6" s="227"/>
      <c r="M6" s="227"/>
      <c r="N6" s="281"/>
    </row>
    <row r="7" spans="1:15" s="280" customFormat="1" ht="15.75">
      <c r="A7" s="277" t="s">
        <v>177</v>
      </c>
      <c r="B7" s="282">
        <v>110021.10605999999</v>
      </c>
      <c r="C7" s="282">
        <v>101307.74288</v>
      </c>
      <c r="D7" s="282">
        <v>117272.52652000001</v>
      </c>
      <c r="E7" s="282">
        <v>94543.61329000001</v>
      </c>
      <c r="F7" s="282">
        <v>109955.61031</v>
      </c>
      <c r="G7" s="282">
        <v>99616.47957000001</v>
      </c>
      <c r="H7" s="282">
        <v>129893.49468999999</v>
      </c>
      <c r="I7" s="282">
        <v>65078.29260999999</v>
      </c>
      <c r="J7" s="282">
        <v>95962.06767</v>
      </c>
      <c r="K7" s="282">
        <v>94291.66854000001</v>
      </c>
      <c r="L7" s="282">
        <v>112653.91464000003</v>
      </c>
      <c r="M7" s="282">
        <v>105867.11101000001</v>
      </c>
      <c r="N7" s="282">
        <v>1236463.62779</v>
      </c>
      <c r="O7" s="279"/>
    </row>
    <row r="8" spans="1:14" ht="15.75">
      <c r="A8" s="210" t="s">
        <v>178</v>
      </c>
      <c r="B8" s="283">
        <v>58490.23432999999</v>
      </c>
      <c r="C8" s="283">
        <v>45258.80498000001</v>
      </c>
      <c r="D8" s="283">
        <v>60683.42866000002</v>
      </c>
      <c r="E8" s="283">
        <v>38527.4826</v>
      </c>
      <c r="F8" s="283">
        <v>54575.61538</v>
      </c>
      <c r="G8" s="283">
        <v>37667.56703000001</v>
      </c>
      <c r="H8" s="283">
        <v>96966.06556999999</v>
      </c>
      <c r="I8" s="283">
        <v>-3752.7573199999997</v>
      </c>
      <c r="J8" s="283">
        <v>47772.95711</v>
      </c>
      <c r="K8" s="283">
        <v>41075.177960000015</v>
      </c>
      <c r="L8" s="283">
        <v>69450.90501000002</v>
      </c>
      <c r="M8" s="283">
        <v>44970.444090000005</v>
      </c>
      <c r="N8" s="283">
        <v>591685.9254000001</v>
      </c>
    </row>
    <row r="9" spans="1:14" ht="15.75">
      <c r="A9" s="210" t="s">
        <v>179</v>
      </c>
      <c r="B9" s="283">
        <v>12983.87534</v>
      </c>
      <c r="C9" s="283">
        <v>14295.253859999999</v>
      </c>
      <c r="D9" s="283">
        <v>13397.416889999999</v>
      </c>
      <c r="E9" s="283">
        <v>13752.060979999998</v>
      </c>
      <c r="F9" s="283">
        <v>13544.63308</v>
      </c>
      <c r="G9" s="283">
        <v>14683.036209999998</v>
      </c>
      <c r="H9" s="283">
        <v>8537.72799</v>
      </c>
      <c r="I9" s="283">
        <v>16335.484769999997</v>
      </c>
      <c r="J9" s="283">
        <v>11298.252199999999</v>
      </c>
      <c r="K9" s="283">
        <v>13252.25885</v>
      </c>
      <c r="L9" s="283">
        <v>10447.891220000001</v>
      </c>
      <c r="M9" s="283">
        <v>14594.8541</v>
      </c>
      <c r="N9" s="283">
        <v>157122.74548999997</v>
      </c>
    </row>
    <row r="10" spans="1:14" ht="15.75">
      <c r="A10" s="210" t="s">
        <v>180</v>
      </c>
      <c r="B10" s="283">
        <v>1606.6428700000001</v>
      </c>
      <c r="C10" s="283">
        <v>973.78059</v>
      </c>
      <c r="D10" s="283">
        <v>4056.04444</v>
      </c>
      <c r="E10" s="283">
        <v>1682.14678</v>
      </c>
      <c r="F10" s="283">
        <v>2860.19004</v>
      </c>
      <c r="G10" s="283">
        <v>7113.49779</v>
      </c>
      <c r="H10" s="283">
        <v>3190.3774700000004</v>
      </c>
      <c r="I10" s="283">
        <v>1105.4826799999998</v>
      </c>
      <c r="J10" s="283">
        <v>4319.71199</v>
      </c>
      <c r="K10" s="283">
        <v>2193.42528</v>
      </c>
      <c r="L10" s="283">
        <v>2420.6970899999997</v>
      </c>
      <c r="M10" s="283">
        <v>7329.589379999999</v>
      </c>
      <c r="N10" s="283">
        <v>38851.58639999999</v>
      </c>
    </row>
    <row r="11" spans="1:15" ht="15.75">
      <c r="A11" s="210" t="s">
        <v>181</v>
      </c>
      <c r="B11" s="283">
        <v>13.99149</v>
      </c>
      <c r="C11" s="283">
        <v>19.99254</v>
      </c>
      <c r="D11" s="283">
        <v>24.18762</v>
      </c>
      <c r="E11" s="283">
        <v>456.40453</v>
      </c>
      <c r="F11" s="283">
        <v>7.55326</v>
      </c>
      <c r="G11" s="283">
        <v>10.67802</v>
      </c>
      <c r="H11" s="283">
        <v>38.579660000000004</v>
      </c>
      <c r="I11" s="283">
        <v>39.89324</v>
      </c>
      <c r="J11" s="283">
        <v>17.263849999999998</v>
      </c>
      <c r="K11" s="283">
        <v>5.75309</v>
      </c>
      <c r="L11" s="283">
        <v>14.85756</v>
      </c>
      <c r="M11" s="283">
        <v>454.99902000000003</v>
      </c>
      <c r="N11" s="283">
        <v>1104.15388</v>
      </c>
      <c r="O11" s="86"/>
    </row>
    <row r="12" spans="1:14" ht="15.75">
      <c r="A12" s="210" t="s">
        <v>182</v>
      </c>
      <c r="B12" s="283">
        <v>36926.362030000004</v>
      </c>
      <c r="C12" s="283">
        <v>40759.910910000006</v>
      </c>
      <c r="D12" s="283">
        <v>39111.44891</v>
      </c>
      <c r="E12" s="283">
        <v>40125.5184</v>
      </c>
      <c r="F12" s="283">
        <v>38967.61855</v>
      </c>
      <c r="G12" s="283">
        <v>40141.70052</v>
      </c>
      <c r="H12" s="283">
        <v>21160.744</v>
      </c>
      <c r="I12" s="283">
        <v>51350.18923999999</v>
      </c>
      <c r="J12" s="283">
        <v>32553.88252</v>
      </c>
      <c r="K12" s="283">
        <v>37765.05336</v>
      </c>
      <c r="L12" s="283">
        <v>30319.56376</v>
      </c>
      <c r="M12" s="283">
        <v>38517.22442</v>
      </c>
      <c r="N12" s="283">
        <v>447699.21661999996</v>
      </c>
    </row>
    <row r="13" spans="1:14" ht="15.75">
      <c r="A13" s="210"/>
      <c r="B13" s="320"/>
      <c r="C13" s="320"/>
      <c r="D13" s="320"/>
      <c r="E13" s="320"/>
      <c r="F13" s="320"/>
      <c r="G13" s="320"/>
      <c r="H13" s="320"/>
      <c r="I13" s="320"/>
      <c r="J13" s="320"/>
      <c r="K13" s="320"/>
      <c r="L13" s="320"/>
      <c r="M13" s="320"/>
      <c r="N13" s="281"/>
    </row>
    <row r="14" spans="1:14" s="280" customFormat="1" ht="15.75">
      <c r="A14" s="277" t="s">
        <v>183</v>
      </c>
      <c r="B14" s="284">
        <v>66959.37212</v>
      </c>
      <c r="C14" s="284">
        <v>68922.69851</v>
      </c>
      <c r="D14" s="284">
        <v>70003.11192</v>
      </c>
      <c r="E14" s="284">
        <v>73338.80913</v>
      </c>
      <c r="F14" s="284">
        <v>55156.45625000001</v>
      </c>
      <c r="G14" s="284">
        <v>52693.7226</v>
      </c>
      <c r="H14" s="284">
        <v>67558.17374</v>
      </c>
      <c r="I14" s="284">
        <v>71790.11806000001</v>
      </c>
      <c r="J14" s="284">
        <v>86811.32996999999</v>
      </c>
      <c r="K14" s="284">
        <v>91190.13918999999</v>
      </c>
      <c r="L14" s="284">
        <v>91413.99469</v>
      </c>
      <c r="M14" s="284">
        <v>76225.08526999998</v>
      </c>
      <c r="N14" s="284">
        <v>872063.01145</v>
      </c>
    </row>
    <row r="15" spans="1:14" ht="15.75">
      <c r="A15" s="210" t="s">
        <v>184</v>
      </c>
      <c r="B15" s="283">
        <v>1901.0358700000002</v>
      </c>
      <c r="C15" s="283">
        <v>1806.84071</v>
      </c>
      <c r="D15" s="283">
        <v>1691.3299</v>
      </c>
      <c r="E15" s="283">
        <v>2052.49069</v>
      </c>
      <c r="F15" s="283">
        <v>1669.12955</v>
      </c>
      <c r="G15" s="283">
        <v>1678.6953999999998</v>
      </c>
      <c r="H15" s="283">
        <v>1316.3826999999999</v>
      </c>
      <c r="I15" s="283">
        <v>1480.87945</v>
      </c>
      <c r="J15" s="283">
        <v>1356.0802099999999</v>
      </c>
      <c r="K15" s="283">
        <v>1564.32576</v>
      </c>
      <c r="L15" s="283">
        <v>1884.48378</v>
      </c>
      <c r="M15" s="283">
        <v>1909.9489099999998</v>
      </c>
      <c r="N15" s="283">
        <v>20311.622929999998</v>
      </c>
    </row>
    <row r="16" spans="1:14" ht="15.75">
      <c r="A16" s="210" t="s">
        <v>185</v>
      </c>
      <c r="B16" s="283">
        <v>366.90022999999997</v>
      </c>
      <c r="C16" s="283">
        <v>4016.6544700000004</v>
      </c>
      <c r="D16" s="283">
        <v>4127.39742</v>
      </c>
      <c r="E16" s="283">
        <v>7423.92265</v>
      </c>
      <c r="F16" s="283">
        <v>798.01553</v>
      </c>
      <c r="G16" s="283">
        <v>10010.97287</v>
      </c>
      <c r="H16" s="283">
        <v>5970.87657</v>
      </c>
      <c r="I16" s="283">
        <v>7109.8031200000005</v>
      </c>
      <c r="J16" s="283">
        <v>11357.56202</v>
      </c>
      <c r="K16" s="283">
        <v>3116.63054</v>
      </c>
      <c r="L16" s="283">
        <v>8695.74259</v>
      </c>
      <c r="M16" s="283">
        <v>1006.4549499999999</v>
      </c>
      <c r="N16" s="283">
        <v>64000.93296</v>
      </c>
    </row>
    <row r="17" spans="1:14" ht="15.75">
      <c r="A17" s="210" t="s">
        <v>186</v>
      </c>
      <c r="B17" s="283">
        <v>5184.02666</v>
      </c>
      <c r="C17" s="283">
        <v>5931.209940000001</v>
      </c>
      <c r="D17" s="283">
        <v>5401.941269999999</v>
      </c>
      <c r="E17" s="283">
        <v>5124.0751</v>
      </c>
      <c r="F17" s="283">
        <v>4736.995809999999</v>
      </c>
      <c r="G17" s="283">
        <v>4219.15218</v>
      </c>
      <c r="H17" s="283">
        <v>5369.83791</v>
      </c>
      <c r="I17" s="283">
        <v>4757.21809</v>
      </c>
      <c r="J17" s="283">
        <v>5408.578630000001</v>
      </c>
      <c r="K17" s="283">
        <v>5444.312549999999</v>
      </c>
      <c r="L17" s="283">
        <v>4975.72763</v>
      </c>
      <c r="M17" s="283">
        <v>4800.523990000001</v>
      </c>
      <c r="N17" s="283">
        <v>61353.599760000005</v>
      </c>
    </row>
    <row r="18" spans="1:14" ht="15.75">
      <c r="A18" s="210" t="s">
        <v>187</v>
      </c>
      <c r="B18" s="283">
        <v>56846.78463</v>
      </c>
      <c r="C18" s="283">
        <v>54223.048059999994</v>
      </c>
      <c r="D18" s="283">
        <v>55814.00628</v>
      </c>
      <c r="E18" s="283">
        <v>56595.18633</v>
      </c>
      <c r="F18" s="283">
        <v>45167.841790000006</v>
      </c>
      <c r="G18" s="283">
        <v>34135.72892</v>
      </c>
      <c r="H18" s="283">
        <v>52771.49853</v>
      </c>
      <c r="I18" s="283">
        <v>55658.79784000001</v>
      </c>
      <c r="J18" s="283">
        <v>65879.62589</v>
      </c>
      <c r="K18" s="283">
        <v>78307.14261</v>
      </c>
      <c r="L18" s="283">
        <v>72737.48511000001</v>
      </c>
      <c r="M18" s="283">
        <v>66196.52694</v>
      </c>
      <c r="N18" s="283">
        <v>694333.67293</v>
      </c>
    </row>
    <row r="19" spans="1:14" ht="15.75">
      <c r="A19" s="210" t="s">
        <v>188</v>
      </c>
      <c r="B19" s="283">
        <v>2660.62473</v>
      </c>
      <c r="C19" s="283">
        <v>2944.94533</v>
      </c>
      <c r="D19" s="283">
        <v>2968.43705</v>
      </c>
      <c r="E19" s="283">
        <v>2143.13436</v>
      </c>
      <c r="F19" s="283">
        <v>2784.4735699999997</v>
      </c>
      <c r="G19" s="283">
        <v>2649.17323</v>
      </c>
      <c r="H19" s="283">
        <v>2129.5780299999997</v>
      </c>
      <c r="I19" s="283">
        <v>2783.4195600000003</v>
      </c>
      <c r="J19" s="283">
        <v>2809.48322</v>
      </c>
      <c r="K19" s="283">
        <v>2757.72773</v>
      </c>
      <c r="L19" s="283">
        <v>3120.55558</v>
      </c>
      <c r="M19" s="283">
        <v>2311.63048</v>
      </c>
      <c r="N19" s="283">
        <v>32063.182870000004</v>
      </c>
    </row>
    <row r="20" spans="1:14" ht="15.75">
      <c r="A20" s="209"/>
      <c r="B20" s="320"/>
      <c r="C20" s="320"/>
      <c r="D20" s="320"/>
      <c r="E20" s="320"/>
      <c r="F20" s="320"/>
      <c r="G20" s="320"/>
      <c r="H20" s="320"/>
      <c r="I20" s="320"/>
      <c r="J20" s="320"/>
      <c r="K20" s="320"/>
      <c r="L20" s="320"/>
      <c r="M20" s="320"/>
      <c r="N20" s="281"/>
    </row>
    <row r="21" spans="1:14" s="280" customFormat="1" ht="15.75">
      <c r="A21" s="277" t="s">
        <v>189</v>
      </c>
      <c r="B21" s="284">
        <v>15940.636209999999</v>
      </c>
      <c r="C21" s="284">
        <v>12533.87251</v>
      </c>
      <c r="D21" s="284">
        <v>12237.969440000003</v>
      </c>
      <c r="E21" s="284">
        <v>167638.24721</v>
      </c>
      <c r="F21" s="284">
        <v>14948.3826</v>
      </c>
      <c r="G21" s="284">
        <v>7969.832179999998</v>
      </c>
      <c r="H21" s="284">
        <v>10214.516290000001</v>
      </c>
      <c r="I21" s="284">
        <v>157699.17744</v>
      </c>
      <c r="J21" s="284">
        <v>10658.513030000002</v>
      </c>
      <c r="K21" s="284">
        <v>3091.4586099999997</v>
      </c>
      <c r="L21" s="284">
        <v>156762.98524</v>
      </c>
      <c r="M21" s="284">
        <v>-10296.72157</v>
      </c>
      <c r="N21" s="284">
        <v>559398.86919</v>
      </c>
    </row>
    <row r="22" spans="1:14" ht="15.75">
      <c r="A22" s="210" t="s">
        <v>190</v>
      </c>
      <c r="B22" s="283">
        <v>0</v>
      </c>
      <c r="C22" s="283">
        <v>0</v>
      </c>
      <c r="D22" s="283">
        <v>0</v>
      </c>
      <c r="E22" s="283">
        <v>0</v>
      </c>
      <c r="F22" s="283">
        <v>0</v>
      </c>
      <c r="G22" s="283">
        <v>0</v>
      </c>
      <c r="H22" s="283">
        <v>0</v>
      </c>
      <c r="I22" s="283">
        <v>0</v>
      </c>
      <c r="J22" s="283">
        <v>0</v>
      </c>
      <c r="K22" s="283">
        <v>0</v>
      </c>
      <c r="L22" s="283">
        <v>0</v>
      </c>
      <c r="M22" s="283">
        <v>0</v>
      </c>
      <c r="N22" s="283">
        <v>0</v>
      </c>
    </row>
    <row r="23" spans="1:14" ht="15.75">
      <c r="A23" s="210" t="s">
        <v>191</v>
      </c>
      <c r="B23" s="283">
        <v>0</v>
      </c>
      <c r="C23" s="283">
        <v>0</v>
      </c>
      <c r="D23" s="283">
        <v>0</v>
      </c>
      <c r="E23" s="283">
        <v>0</v>
      </c>
      <c r="F23" s="283">
        <v>0</v>
      </c>
      <c r="G23" s="283">
        <v>0</v>
      </c>
      <c r="H23" s="283">
        <v>0</v>
      </c>
      <c r="I23" s="283">
        <v>0</v>
      </c>
      <c r="J23" s="283">
        <v>0</v>
      </c>
      <c r="K23" s="283">
        <v>0</v>
      </c>
      <c r="L23" s="283">
        <v>0</v>
      </c>
      <c r="M23" s="283">
        <v>0</v>
      </c>
      <c r="N23" s="283">
        <v>0</v>
      </c>
    </row>
    <row r="24" spans="1:14" ht="15.75">
      <c r="A24" s="210" t="s">
        <v>192</v>
      </c>
      <c r="B24" s="283">
        <v>4449.6965199999995</v>
      </c>
      <c r="C24" s="283">
        <v>4298.42482</v>
      </c>
      <c r="D24" s="283">
        <v>4070.06848</v>
      </c>
      <c r="E24" s="283">
        <v>4098.51951</v>
      </c>
      <c r="F24" s="283">
        <v>3889.56077</v>
      </c>
      <c r="G24" s="283">
        <v>4307.76333</v>
      </c>
      <c r="H24" s="283">
        <v>3716.74707</v>
      </c>
      <c r="I24" s="283">
        <v>3293.5715699999996</v>
      </c>
      <c r="J24" s="283">
        <v>4091.13524</v>
      </c>
      <c r="K24" s="283">
        <v>7014.34552</v>
      </c>
      <c r="L24" s="283">
        <v>4413.76021</v>
      </c>
      <c r="M24" s="283">
        <v>-14387.531</v>
      </c>
      <c r="N24" s="283">
        <v>33256.06204</v>
      </c>
    </row>
    <row r="25" spans="1:14" ht="15.75">
      <c r="A25" s="210" t="s">
        <v>193</v>
      </c>
      <c r="B25" s="283">
        <v>9851.500259999999</v>
      </c>
      <c r="C25" s="283">
        <v>6860.35035</v>
      </c>
      <c r="D25" s="283">
        <v>6838.226860000001</v>
      </c>
      <c r="E25" s="283">
        <v>9211.87368</v>
      </c>
      <c r="F25" s="283">
        <v>9801.591900000001</v>
      </c>
      <c r="G25" s="283">
        <v>5977.6589699999995</v>
      </c>
      <c r="H25" s="283">
        <v>4976.27911</v>
      </c>
      <c r="I25" s="283">
        <v>-670.4912800000001</v>
      </c>
      <c r="J25" s="283">
        <v>1528.29376</v>
      </c>
      <c r="K25" s="283">
        <v>-4957.25082</v>
      </c>
      <c r="L25" s="283">
        <v>699.50635</v>
      </c>
      <c r="M25" s="283">
        <v>1576.23331</v>
      </c>
      <c r="N25" s="283">
        <v>51693.772450000004</v>
      </c>
    </row>
    <row r="26" spans="1:14" ht="15.75">
      <c r="A26" s="210" t="s">
        <v>194</v>
      </c>
      <c r="B26" s="283">
        <v>2119.7767799999997</v>
      </c>
      <c r="C26" s="283">
        <v>1702.11473</v>
      </c>
      <c r="D26" s="283">
        <v>2192.40321</v>
      </c>
      <c r="E26" s="283">
        <v>3064.848819999993</v>
      </c>
      <c r="F26" s="283">
        <v>2040.10448</v>
      </c>
      <c r="G26" s="283">
        <v>762.13745</v>
      </c>
      <c r="H26" s="283">
        <v>1586.49673</v>
      </c>
      <c r="I26" s="283">
        <v>1527.78675</v>
      </c>
      <c r="J26" s="283">
        <v>4295.8866100000005</v>
      </c>
      <c r="K26" s="283">
        <v>-437.91439</v>
      </c>
      <c r="L26" s="283">
        <v>1655.0791100000001</v>
      </c>
      <c r="M26" s="283">
        <v>2105.84983</v>
      </c>
      <c r="N26" s="283">
        <v>22614.57010999999</v>
      </c>
    </row>
    <row r="27" spans="1:14" ht="15.75">
      <c r="A27" s="210" t="s">
        <v>195</v>
      </c>
      <c r="B27" s="283">
        <v>0</v>
      </c>
      <c r="C27" s="283">
        <v>0</v>
      </c>
      <c r="D27" s="283">
        <v>101.4071</v>
      </c>
      <c r="E27" s="283">
        <v>28.109630000000003</v>
      </c>
      <c r="F27" s="283">
        <v>50.782019999999996</v>
      </c>
      <c r="G27" s="283">
        <v>20.7107</v>
      </c>
      <c r="H27" s="283">
        <v>122.52232000000001</v>
      </c>
      <c r="I27" s="283">
        <v>50.563</v>
      </c>
      <c r="J27" s="283">
        <v>112.69763999999999</v>
      </c>
      <c r="K27" s="283">
        <v>49.99629</v>
      </c>
      <c r="L27" s="283">
        <v>30.75947</v>
      </c>
      <c r="M27" s="283">
        <v>124.75328999999999</v>
      </c>
      <c r="N27" s="283">
        <v>692.3014599999999</v>
      </c>
    </row>
    <row r="28" spans="1:14" ht="15.75">
      <c r="A28" s="210" t="s">
        <v>196</v>
      </c>
      <c r="B28" s="283">
        <v>0</v>
      </c>
      <c r="C28" s="283">
        <v>0</v>
      </c>
      <c r="D28" s="283">
        <v>0</v>
      </c>
      <c r="E28" s="283">
        <v>0</v>
      </c>
      <c r="F28" s="283">
        <v>0</v>
      </c>
      <c r="G28" s="283">
        <v>0</v>
      </c>
      <c r="H28" s="283">
        <v>0.0175</v>
      </c>
      <c r="I28" s="283">
        <v>0</v>
      </c>
      <c r="J28" s="283">
        <v>0</v>
      </c>
      <c r="K28" s="283">
        <v>0</v>
      </c>
      <c r="L28" s="283">
        <v>0</v>
      </c>
      <c r="M28" s="283">
        <v>0</v>
      </c>
      <c r="N28" s="283">
        <v>0.0175</v>
      </c>
    </row>
    <row r="29" spans="1:14" ht="15.75">
      <c r="A29" s="210" t="s">
        <v>315</v>
      </c>
      <c r="B29" s="283">
        <v>-480.33734999999996</v>
      </c>
      <c r="C29" s="283">
        <v>-439.01739000000055</v>
      </c>
      <c r="D29" s="283">
        <v>-964.2362099999999</v>
      </c>
      <c r="E29" s="283">
        <v>1234.79557</v>
      </c>
      <c r="F29" s="283">
        <v>-833.756570000001</v>
      </c>
      <c r="G29" s="283">
        <v>-3098.43827</v>
      </c>
      <c r="H29" s="283">
        <v>-187.64644000000087</v>
      </c>
      <c r="I29" s="283">
        <v>3497.7473999999997</v>
      </c>
      <c r="J29" s="283">
        <v>630.2997799999989</v>
      </c>
      <c r="K29" s="283">
        <v>1422.28201</v>
      </c>
      <c r="L29" s="283">
        <v>-36.11989999999991</v>
      </c>
      <c r="M29" s="283">
        <v>396.57300000000106</v>
      </c>
      <c r="N29" s="283">
        <v>1142.1456299999977</v>
      </c>
    </row>
    <row r="30" spans="1:14" ht="15.75">
      <c r="A30" s="210" t="s">
        <v>525</v>
      </c>
      <c r="B30" s="283">
        <v>0</v>
      </c>
      <c r="C30" s="283">
        <v>0</v>
      </c>
      <c r="D30" s="283">
        <v>0</v>
      </c>
      <c r="E30" s="283">
        <v>150000</v>
      </c>
      <c r="F30" s="283">
        <v>0</v>
      </c>
      <c r="G30" s="283">
        <v>0</v>
      </c>
      <c r="H30" s="283">
        <v>0</v>
      </c>
      <c r="I30" s="283">
        <v>150000</v>
      </c>
      <c r="J30" s="283">
        <v>0</v>
      </c>
      <c r="K30" s="283">
        <v>0</v>
      </c>
      <c r="L30" s="283">
        <v>150000</v>
      </c>
      <c r="M30" s="283">
        <v>0</v>
      </c>
      <c r="N30" s="283">
        <v>450000</v>
      </c>
    </row>
    <row r="31" spans="1:14" ht="15.75">
      <c r="A31" s="210" t="s">
        <v>197</v>
      </c>
      <c r="B31" s="283">
        <v>0</v>
      </c>
      <c r="C31" s="283">
        <v>112</v>
      </c>
      <c r="D31" s="283">
        <v>0.1</v>
      </c>
      <c r="E31" s="283">
        <v>0.1</v>
      </c>
      <c r="F31" s="283">
        <v>0.1</v>
      </c>
      <c r="G31" s="283">
        <v>0</v>
      </c>
      <c r="H31" s="283">
        <v>0.1</v>
      </c>
      <c r="I31" s="283">
        <v>0</v>
      </c>
      <c r="J31" s="283">
        <v>0.2</v>
      </c>
      <c r="K31" s="283">
        <v>0</v>
      </c>
      <c r="L31" s="283">
        <v>0</v>
      </c>
      <c r="M31" s="283">
        <v>-112.6</v>
      </c>
      <c r="N31" s="283">
        <v>0</v>
      </c>
    </row>
  </sheetData>
  <printOptions verticalCentered="1"/>
  <pageMargins left="0" right="0.25" top="0.78" bottom="0.93" header="0.5" footer="0.5"/>
  <pageSetup fitToHeight="1" fitToWidth="1" horizontalDpi="1200" verticalDpi="1200" orientation="landscape" scale="74" r:id="rId1"/>
  <rowBreaks count="1" manualBreakCount="1">
    <brk id="32" max="255" man="1"/>
  </rowBreaks>
  <colBreaks count="1" manualBreakCount="1">
    <brk id="1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X31"/>
  <sheetViews>
    <sheetView zoomScale="75" zoomScaleNormal="75" workbookViewId="0" topLeftCell="A1">
      <selection activeCell="A1" sqref="A1"/>
    </sheetView>
  </sheetViews>
  <sheetFormatPr defaultColWidth="9.33203125" defaultRowHeight="12.75"/>
  <cols>
    <col min="1" max="1" width="34" style="85" bestFit="1" customWidth="1"/>
    <col min="2" max="12" width="12.83203125" style="85" customWidth="1"/>
    <col min="13" max="13" width="13.16015625" style="85" customWidth="1"/>
    <col min="14" max="14" width="11.16015625" style="85" customWidth="1"/>
    <col min="15" max="15" width="9.33203125" style="85" customWidth="1"/>
    <col min="16" max="16" width="16" style="85" bestFit="1" customWidth="1"/>
    <col min="17" max="17" width="16.33203125" style="85" bestFit="1" customWidth="1"/>
    <col min="18" max="18" width="15.66015625" style="85" bestFit="1" customWidth="1"/>
    <col min="19" max="19" width="16.33203125" style="85" bestFit="1" customWidth="1"/>
    <col min="20" max="20" width="12.66015625" style="85" customWidth="1"/>
    <col min="21" max="21" width="17.33203125" style="85" bestFit="1" customWidth="1"/>
    <col min="22" max="24" width="13" style="85" bestFit="1" customWidth="1"/>
    <col min="25" max="16384" width="9.33203125" style="85" customWidth="1"/>
  </cols>
  <sheetData>
    <row r="1" spans="1:12" ht="18.75" customHeight="1">
      <c r="A1" s="211" t="s">
        <v>198</v>
      </c>
      <c r="B1" s="211"/>
      <c r="C1" s="211"/>
      <c r="D1" s="211"/>
      <c r="E1" s="211"/>
      <c r="F1" s="211"/>
      <c r="G1" s="211"/>
      <c r="H1" s="211"/>
      <c r="I1" s="211"/>
      <c r="J1" s="211"/>
      <c r="K1" s="87"/>
      <c r="L1" s="88"/>
    </row>
    <row r="2" spans="1:12" ht="15">
      <c r="A2" s="87" t="s">
        <v>0</v>
      </c>
      <c r="B2" s="87"/>
      <c r="C2" s="87"/>
      <c r="D2" s="87"/>
      <c r="E2" s="87"/>
      <c r="F2" s="87"/>
      <c r="G2" s="87"/>
      <c r="H2" s="87"/>
      <c r="I2" s="87"/>
      <c r="J2" s="87"/>
      <c r="K2" s="87"/>
      <c r="L2" s="88"/>
    </row>
    <row r="3" spans="1:12" ht="15">
      <c r="A3" s="88"/>
      <c r="B3" s="88"/>
      <c r="C3" s="88"/>
      <c r="D3" s="88"/>
      <c r="E3" s="88"/>
      <c r="F3" s="88"/>
      <c r="G3" s="88"/>
      <c r="H3" s="88"/>
      <c r="I3" s="88"/>
      <c r="J3" s="88"/>
      <c r="L3" s="88"/>
    </row>
    <row r="4" spans="1:24" ht="15">
      <c r="A4" s="88"/>
      <c r="B4" s="89">
        <v>1999</v>
      </c>
      <c r="C4" s="89">
        <v>2000</v>
      </c>
      <c r="D4" s="89">
        <v>2001</v>
      </c>
      <c r="E4" s="89">
        <v>2002</v>
      </c>
      <c r="F4" s="89">
        <v>2003</v>
      </c>
      <c r="G4" s="89">
        <v>2004</v>
      </c>
      <c r="H4" s="89">
        <v>2005</v>
      </c>
      <c r="I4" s="89">
        <v>2006</v>
      </c>
      <c r="J4" s="89">
        <v>2007</v>
      </c>
      <c r="K4" s="89">
        <v>2008</v>
      </c>
      <c r="P4" s="89"/>
      <c r="Q4" s="89"/>
      <c r="R4" s="89"/>
      <c r="S4" s="89"/>
      <c r="T4" s="89"/>
      <c r="U4" s="89"/>
      <c r="V4" s="89"/>
      <c r="W4" s="89"/>
      <c r="X4" s="89"/>
    </row>
    <row r="5" spans="1:24" ht="15">
      <c r="A5" s="214" t="s">
        <v>176</v>
      </c>
      <c r="B5" s="215">
        <v>1885009.1104030001</v>
      </c>
      <c r="C5" s="215">
        <v>1959364.3120799998</v>
      </c>
      <c r="D5" s="215">
        <v>1951815.6268459996</v>
      </c>
      <c r="E5" s="215">
        <v>1955024.65715</v>
      </c>
      <c r="F5" s="215">
        <v>1998767.524196</v>
      </c>
      <c r="G5" s="215">
        <v>2085610.3336530002</v>
      </c>
      <c r="H5" s="215">
        <v>2156872.557972</v>
      </c>
      <c r="I5" s="215">
        <v>2265892.02912</v>
      </c>
      <c r="J5" s="215">
        <v>2290776.01879</v>
      </c>
      <c r="K5" s="215">
        <v>2667925.50843</v>
      </c>
      <c r="P5" s="90"/>
      <c r="Q5" s="90"/>
      <c r="R5" s="91"/>
      <c r="S5" s="91"/>
      <c r="T5" s="91"/>
      <c r="U5" s="91"/>
      <c r="V5" s="215"/>
      <c r="W5" s="215"/>
      <c r="X5" s="215"/>
    </row>
    <row r="6" spans="1:24" ht="15">
      <c r="A6" s="209"/>
      <c r="B6" s="92"/>
      <c r="C6" s="92"/>
      <c r="K6" s="215"/>
      <c r="P6" s="88"/>
      <c r="Q6" s="88"/>
      <c r="R6" s="92"/>
      <c r="S6" s="92"/>
      <c r="T6" s="92"/>
      <c r="U6" s="92"/>
      <c r="V6" s="92"/>
      <c r="W6" s="92"/>
      <c r="X6" s="92"/>
    </row>
    <row r="7" spans="1:24" s="216" customFormat="1" ht="14.25">
      <c r="A7" s="214" t="s">
        <v>177</v>
      </c>
      <c r="B7" s="215">
        <v>1034898.6217029999</v>
      </c>
      <c r="C7" s="215">
        <v>1054027.05687</v>
      </c>
      <c r="D7" s="215">
        <v>1070184.3772029998</v>
      </c>
      <c r="E7" s="215">
        <v>1090487.2833</v>
      </c>
      <c r="F7" s="215">
        <v>1105459.55921</v>
      </c>
      <c r="G7" s="215">
        <v>1113028.57604</v>
      </c>
      <c r="H7" s="215">
        <v>1159874.39133</v>
      </c>
      <c r="I7" s="215">
        <v>1226094.5994900004</v>
      </c>
      <c r="J7" s="215">
        <v>1255361.4119400003</v>
      </c>
      <c r="K7" s="215">
        <v>1236463.62779</v>
      </c>
      <c r="P7" s="90"/>
      <c r="Q7" s="90"/>
      <c r="R7" s="91"/>
      <c r="S7" s="91"/>
      <c r="T7" s="91"/>
      <c r="U7" s="91"/>
      <c r="V7" s="215"/>
      <c r="W7" s="215"/>
      <c r="X7" s="215"/>
    </row>
    <row r="8" spans="1:24" ht="15">
      <c r="A8" s="210" t="s">
        <v>178</v>
      </c>
      <c r="B8" s="94">
        <v>540027.59425</v>
      </c>
      <c r="C8" s="94">
        <v>556936.90658</v>
      </c>
      <c r="D8" s="86">
        <v>567786.150133</v>
      </c>
      <c r="E8" s="86">
        <v>578450.75445</v>
      </c>
      <c r="F8" s="86">
        <v>579418.52988</v>
      </c>
      <c r="G8" s="86">
        <v>587072.11573</v>
      </c>
      <c r="H8" s="86">
        <v>588418.5099</v>
      </c>
      <c r="I8" s="86">
        <v>581817.6521600003</v>
      </c>
      <c r="J8" s="86">
        <v>589236.1918000001</v>
      </c>
      <c r="K8" s="86">
        <v>591685.9254000001</v>
      </c>
      <c r="P8" s="93"/>
      <c r="Q8" s="93"/>
      <c r="R8" s="94"/>
      <c r="S8" s="94"/>
      <c r="T8" s="94"/>
      <c r="U8" s="94"/>
      <c r="V8" s="94"/>
      <c r="W8" s="94"/>
      <c r="X8" s="94"/>
    </row>
    <row r="9" spans="1:24" ht="15">
      <c r="A9" s="210" t="s">
        <v>179</v>
      </c>
      <c r="B9" s="94">
        <v>150497.45169299998</v>
      </c>
      <c r="C9" s="94">
        <v>151639.15504</v>
      </c>
      <c r="D9" s="86">
        <v>146177.82421999998</v>
      </c>
      <c r="E9" s="86">
        <v>148365.37170000002</v>
      </c>
      <c r="F9" s="86">
        <v>148783.54713</v>
      </c>
      <c r="G9" s="86">
        <v>154993.15910000002</v>
      </c>
      <c r="H9" s="86">
        <v>157439.21723</v>
      </c>
      <c r="I9" s="86">
        <v>162446.69804000002</v>
      </c>
      <c r="J9" s="86">
        <v>162792.50126</v>
      </c>
      <c r="K9" s="86">
        <v>157122.74548999997</v>
      </c>
      <c r="P9" s="93"/>
      <c r="Q9" s="93"/>
      <c r="R9" s="94"/>
      <c r="S9" s="94"/>
      <c r="T9" s="94"/>
      <c r="U9" s="94"/>
      <c r="V9" s="94"/>
      <c r="W9" s="94"/>
      <c r="X9" s="94"/>
    </row>
    <row r="10" spans="1:24" ht="15">
      <c r="A10" s="210" t="s">
        <v>180</v>
      </c>
      <c r="B10" s="94">
        <v>17603.63933</v>
      </c>
      <c r="C10" s="94">
        <v>17004.51804</v>
      </c>
      <c r="D10" s="86">
        <v>30788.71162</v>
      </c>
      <c r="E10" s="86">
        <v>25588.933089999995</v>
      </c>
      <c r="F10" s="86">
        <v>33336.74056</v>
      </c>
      <c r="G10" s="86">
        <v>28048.190510000004</v>
      </c>
      <c r="H10" s="86">
        <v>31999.895709999997</v>
      </c>
      <c r="I10" s="86">
        <v>35946.95827</v>
      </c>
      <c r="J10" s="86">
        <v>40366.34981</v>
      </c>
      <c r="K10" s="86">
        <v>38851.58639999999</v>
      </c>
      <c r="P10" s="93"/>
      <c r="Q10" s="93"/>
      <c r="R10" s="94"/>
      <c r="S10" s="94"/>
      <c r="T10" s="94"/>
      <c r="U10" s="94"/>
      <c r="V10" s="94"/>
      <c r="W10" s="94"/>
      <c r="X10" s="94"/>
    </row>
    <row r="11" spans="1:24" ht="15">
      <c r="A11" s="210" t="s">
        <v>181</v>
      </c>
      <c r="B11" s="94">
        <v>1029.73838</v>
      </c>
      <c r="C11" s="94">
        <v>766.72248</v>
      </c>
      <c r="D11" s="86">
        <v>941.8091300000037</v>
      </c>
      <c r="E11" s="86">
        <v>803.43033</v>
      </c>
      <c r="F11" s="94">
        <v>838.1756399999999</v>
      </c>
      <c r="G11" s="94">
        <v>562.8010800000001</v>
      </c>
      <c r="H11" s="94">
        <v>718.55561</v>
      </c>
      <c r="I11" s="94">
        <v>647.3248299999999</v>
      </c>
      <c r="J11" s="86">
        <v>191.0409</v>
      </c>
      <c r="K11" s="86">
        <v>1104.15388</v>
      </c>
      <c r="P11" s="93"/>
      <c r="Q11" s="93"/>
      <c r="R11" s="94"/>
      <c r="S11" s="94"/>
      <c r="T11" s="94"/>
      <c r="U11" s="94"/>
      <c r="V11" s="94"/>
      <c r="W11" s="94"/>
      <c r="X11" s="94"/>
    </row>
    <row r="12" spans="1:24" ht="15">
      <c r="A12" s="210" t="s">
        <v>182</v>
      </c>
      <c r="B12" s="94">
        <v>325740.19805</v>
      </c>
      <c r="C12" s="94">
        <v>327679.75473</v>
      </c>
      <c r="D12" s="86">
        <v>324489.8821</v>
      </c>
      <c r="E12" s="86">
        <v>337278.79373000003</v>
      </c>
      <c r="F12" s="86">
        <v>343082.566</v>
      </c>
      <c r="G12" s="86">
        <v>342352.30961999996</v>
      </c>
      <c r="H12" s="86">
        <v>381298.21288</v>
      </c>
      <c r="I12" s="86">
        <v>445235.96619000006</v>
      </c>
      <c r="J12" s="94">
        <v>462775.32817</v>
      </c>
      <c r="K12" s="86">
        <v>447699.21661999996</v>
      </c>
      <c r="P12" s="93"/>
      <c r="Q12" s="93"/>
      <c r="R12" s="94"/>
      <c r="S12" s="94"/>
      <c r="T12" s="94"/>
      <c r="U12" s="94"/>
      <c r="V12" s="94"/>
      <c r="W12" s="94"/>
      <c r="X12" s="94"/>
    </row>
    <row r="13" spans="1:24" ht="15">
      <c r="A13" s="209"/>
      <c r="B13" s="92"/>
      <c r="C13" s="92"/>
      <c r="J13" s="86"/>
      <c r="K13" s="94"/>
      <c r="P13" s="93"/>
      <c r="Q13" s="93"/>
      <c r="R13" s="94"/>
      <c r="S13" s="94"/>
      <c r="T13" s="94"/>
      <c r="U13" s="94"/>
      <c r="V13" s="94"/>
      <c r="W13" s="94"/>
      <c r="X13" s="94"/>
    </row>
    <row r="14" spans="1:24" ht="15">
      <c r="A14" s="214" t="s">
        <v>183</v>
      </c>
      <c r="B14" s="215">
        <v>755429.5054200001</v>
      </c>
      <c r="C14" s="215">
        <v>807858.7850599999</v>
      </c>
      <c r="D14" s="215">
        <v>795371.105563</v>
      </c>
      <c r="E14" s="215">
        <v>814350.38091</v>
      </c>
      <c r="F14" s="215">
        <v>828820.756623</v>
      </c>
      <c r="G14" s="215">
        <v>843173.21684</v>
      </c>
      <c r="H14" s="215">
        <v>876896.877092</v>
      </c>
      <c r="I14" s="215">
        <v>877812.5835599998</v>
      </c>
      <c r="J14" s="215">
        <v>870038.02125</v>
      </c>
      <c r="K14" s="286">
        <v>872063.01145</v>
      </c>
      <c r="P14" s="88"/>
      <c r="Q14" s="88"/>
      <c r="R14" s="92"/>
      <c r="S14" s="92"/>
      <c r="T14" s="92"/>
      <c r="U14" s="92"/>
      <c r="V14" s="92"/>
      <c r="W14" s="92"/>
      <c r="X14" s="92"/>
    </row>
    <row r="15" spans="1:24" s="216" customFormat="1" ht="15">
      <c r="A15" s="210" t="s">
        <v>184</v>
      </c>
      <c r="B15" s="94">
        <v>13339.61852</v>
      </c>
      <c r="C15" s="94">
        <v>16928.66271</v>
      </c>
      <c r="D15" s="86">
        <v>16658.61503</v>
      </c>
      <c r="E15" s="86">
        <v>17895.81788</v>
      </c>
      <c r="F15" s="86">
        <v>16405.6988</v>
      </c>
      <c r="G15" s="86">
        <v>17650.73138</v>
      </c>
      <c r="H15" s="86">
        <v>18866.35413</v>
      </c>
      <c r="I15" s="86">
        <v>19487.660539999997</v>
      </c>
      <c r="J15" s="86">
        <v>19860.55516</v>
      </c>
      <c r="K15" s="86">
        <v>20311.622929999998</v>
      </c>
      <c r="P15" s="90"/>
      <c r="Q15" s="90"/>
      <c r="R15" s="91"/>
      <c r="S15" s="91"/>
      <c r="T15" s="91"/>
      <c r="U15" s="91"/>
      <c r="V15" s="215"/>
      <c r="W15" s="215"/>
      <c r="X15" s="215"/>
    </row>
    <row r="16" spans="1:24" ht="15">
      <c r="A16" s="210" t="s">
        <v>185</v>
      </c>
      <c r="B16" s="94">
        <v>54203.58783</v>
      </c>
      <c r="C16" s="94">
        <v>75576.58013</v>
      </c>
      <c r="D16" s="86">
        <v>68047.48724999999</v>
      </c>
      <c r="E16" s="86">
        <v>64982.21561</v>
      </c>
      <c r="F16" s="86">
        <v>68165.52199</v>
      </c>
      <c r="G16" s="86">
        <v>66911.5212</v>
      </c>
      <c r="H16" s="86">
        <v>77771.34674</v>
      </c>
      <c r="I16" s="86">
        <v>78781.35351</v>
      </c>
      <c r="J16" s="86">
        <v>72034.67714</v>
      </c>
      <c r="K16" s="86">
        <v>64000.93296</v>
      </c>
      <c r="P16" s="93"/>
      <c r="Q16" s="93"/>
      <c r="R16" s="94"/>
      <c r="S16" s="94"/>
      <c r="T16" s="94"/>
      <c r="U16" s="94"/>
      <c r="V16" s="94"/>
      <c r="W16" s="94"/>
      <c r="X16" s="94"/>
    </row>
    <row r="17" spans="1:24" ht="15">
      <c r="A17" s="210" t="s">
        <v>186</v>
      </c>
      <c r="B17" s="94">
        <v>51858.7873</v>
      </c>
      <c r="C17" s="94">
        <v>56643.898629999996</v>
      </c>
      <c r="D17" s="86">
        <v>53570.4106</v>
      </c>
      <c r="E17" s="86">
        <v>53865.41665</v>
      </c>
      <c r="F17" s="86">
        <v>53076.865869999994</v>
      </c>
      <c r="G17" s="86">
        <v>60209.585920000005</v>
      </c>
      <c r="H17" s="86">
        <v>60077.15536</v>
      </c>
      <c r="I17" s="86">
        <v>58599.13141999999</v>
      </c>
      <c r="J17" s="86">
        <v>57895.749200000006</v>
      </c>
      <c r="K17" s="86">
        <v>61353.599760000005</v>
      </c>
      <c r="P17" s="93"/>
      <c r="Q17" s="93"/>
      <c r="R17" s="94"/>
      <c r="S17" s="94"/>
      <c r="T17" s="94"/>
      <c r="U17" s="94"/>
      <c r="V17" s="94"/>
      <c r="W17" s="94"/>
      <c r="X17" s="94"/>
    </row>
    <row r="18" spans="1:24" ht="15">
      <c r="A18" s="210" t="s">
        <v>187</v>
      </c>
      <c r="B18" s="94">
        <v>614941.74357</v>
      </c>
      <c r="C18" s="94">
        <v>641801.0672699999</v>
      </c>
      <c r="D18" s="86">
        <v>634943.14279</v>
      </c>
      <c r="E18" s="86">
        <v>648526.9562</v>
      </c>
      <c r="F18" s="86">
        <v>663694.49126</v>
      </c>
      <c r="G18" s="86">
        <v>667238.1590900001</v>
      </c>
      <c r="H18" s="86">
        <v>685316.3644399999</v>
      </c>
      <c r="I18" s="86">
        <v>687919.8320699999</v>
      </c>
      <c r="J18" s="86">
        <v>684647.26375</v>
      </c>
      <c r="K18" s="86">
        <v>694333.67293</v>
      </c>
      <c r="P18" s="93"/>
      <c r="Q18" s="93"/>
      <c r="R18" s="94"/>
      <c r="S18" s="94"/>
      <c r="T18" s="94"/>
      <c r="U18" s="94"/>
      <c r="V18" s="94"/>
      <c r="W18" s="94"/>
      <c r="X18" s="94"/>
    </row>
    <row r="19" spans="1:24" ht="15">
      <c r="A19" s="210" t="s">
        <v>188</v>
      </c>
      <c r="B19" s="94">
        <v>21085.768199999995</v>
      </c>
      <c r="C19" s="94">
        <v>16908.576320000004</v>
      </c>
      <c r="D19" s="86">
        <v>22151.449893</v>
      </c>
      <c r="E19" s="86">
        <v>29079.974570000002</v>
      </c>
      <c r="F19" s="86">
        <v>27478.178703</v>
      </c>
      <c r="G19" s="86">
        <v>31163.219250000002</v>
      </c>
      <c r="H19" s="86">
        <v>34865.65642200001</v>
      </c>
      <c r="I19" s="86">
        <v>33024.60602</v>
      </c>
      <c r="J19" s="86">
        <v>35599.776000000005</v>
      </c>
      <c r="K19" s="86">
        <v>32063.182870000004</v>
      </c>
      <c r="P19" s="93"/>
      <c r="Q19" s="93"/>
      <c r="R19" s="94"/>
      <c r="S19" s="94"/>
      <c r="T19" s="94"/>
      <c r="U19" s="94"/>
      <c r="V19" s="94"/>
      <c r="W19" s="94"/>
      <c r="X19" s="94"/>
    </row>
    <row r="20" spans="1:24" ht="15">
      <c r="A20" s="209"/>
      <c r="B20" s="92"/>
      <c r="C20" s="92"/>
      <c r="J20" s="86"/>
      <c r="K20" s="86"/>
      <c r="P20" s="93"/>
      <c r="Q20" s="93"/>
      <c r="R20" s="94"/>
      <c r="S20" s="94"/>
      <c r="T20" s="94"/>
      <c r="U20" s="94"/>
      <c r="V20" s="94"/>
      <c r="W20" s="94"/>
      <c r="X20" s="94"/>
    </row>
    <row r="21" spans="1:24" ht="15">
      <c r="A21" s="214" t="s">
        <v>189</v>
      </c>
      <c r="B21" s="215">
        <v>94680.98328000001</v>
      </c>
      <c r="C21" s="215">
        <v>97478.47015</v>
      </c>
      <c r="D21" s="215">
        <v>86260.14407999997</v>
      </c>
      <c r="E21" s="215">
        <v>50186.99294</v>
      </c>
      <c r="F21" s="215">
        <v>64487.20836300001</v>
      </c>
      <c r="G21" s="215">
        <v>129408.540773</v>
      </c>
      <c r="H21" s="215">
        <v>120101.28955</v>
      </c>
      <c r="I21" s="215">
        <v>161984.84607000003</v>
      </c>
      <c r="J21" s="215">
        <v>165376.5856</v>
      </c>
      <c r="K21" s="286">
        <v>559398.86919</v>
      </c>
      <c r="P21" s="88"/>
      <c r="Q21" s="88"/>
      <c r="R21" s="92"/>
      <c r="S21" s="92"/>
      <c r="T21" s="92"/>
      <c r="U21" s="92"/>
      <c r="V21" s="92"/>
      <c r="W21" s="92"/>
      <c r="X21" s="92"/>
    </row>
    <row r="22" spans="1:24" s="216" customFormat="1" ht="15">
      <c r="A22" s="210" t="s">
        <v>190</v>
      </c>
      <c r="B22" s="94">
        <v>250.25462</v>
      </c>
      <c r="C22" s="94">
        <v>65.01295</v>
      </c>
      <c r="D22" s="86">
        <v>65.71924</v>
      </c>
      <c r="E22" s="86">
        <v>4.52206</v>
      </c>
      <c r="F22" s="86">
        <v>0</v>
      </c>
      <c r="G22" s="86">
        <v>0</v>
      </c>
      <c r="H22" s="86">
        <v>0</v>
      </c>
      <c r="I22" s="86">
        <v>0</v>
      </c>
      <c r="J22" s="86">
        <v>0</v>
      </c>
      <c r="K22" s="86">
        <v>0</v>
      </c>
      <c r="P22" s="90"/>
      <c r="Q22" s="90"/>
      <c r="R22" s="91"/>
      <c r="S22" s="91"/>
      <c r="T22" s="91"/>
      <c r="U22" s="91"/>
      <c r="V22" s="215"/>
      <c r="W22" s="215"/>
      <c r="X22" s="215"/>
    </row>
    <row r="23" spans="1:24" ht="15">
      <c r="A23" s="210" t="s">
        <v>191</v>
      </c>
      <c r="B23" s="94">
        <v>0</v>
      </c>
      <c r="C23" s="94">
        <v>0</v>
      </c>
      <c r="D23" s="86">
        <v>0</v>
      </c>
      <c r="E23" s="86">
        <v>0</v>
      </c>
      <c r="F23" s="86">
        <v>0</v>
      </c>
      <c r="G23" s="86">
        <v>0</v>
      </c>
      <c r="H23" s="86">
        <v>4.962890000000001</v>
      </c>
      <c r="I23" s="86">
        <v>0</v>
      </c>
      <c r="J23" s="86">
        <v>0</v>
      </c>
      <c r="K23" s="86">
        <v>0</v>
      </c>
      <c r="P23" s="93"/>
      <c r="Q23" s="93"/>
      <c r="R23" s="94"/>
      <c r="S23" s="94"/>
      <c r="T23" s="94"/>
      <c r="U23" s="94"/>
      <c r="V23" s="94"/>
      <c r="W23" s="94"/>
      <c r="X23" s="94"/>
    </row>
    <row r="24" spans="1:24" ht="15">
      <c r="A24" s="210" t="s">
        <v>192</v>
      </c>
      <c r="B24" s="94">
        <v>29598.904889999998</v>
      </c>
      <c r="C24" s="94">
        <v>29378.89009</v>
      </c>
      <c r="D24" s="86">
        <v>29111.180619999992</v>
      </c>
      <c r="E24" s="86">
        <v>29559.04917</v>
      </c>
      <c r="F24" s="86">
        <v>29624.05778300001</v>
      </c>
      <c r="G24" s="86">
        <v>29298.68512</v>
      </c>
      <c r="H24" s="86">
        <v>29586.49482</v>
      </c>
      <c r="I24" s="86">
        <v>29914.792190000007</v>
      </c>
      <c r="J24" s="86">
        <v>29799.779939999993</v>
      </c>
      <c r="K24" s="86">
        <v>33256.06204</v>
      </c>
      <c r="P24" s="93"/>
      <c r="Q24" s="93"/>
      <c r="R24" s="94"/>
      <c r="S24" s="94"/>
      <c r="T24" s="94"/>
      <c r="U24" s="94"/>
      <c r="V24" s="94"/>
      <c r="W24" s="94"/>
      <c r="X24" s="94"/>
    </row>
    <row r="25" spans="1:24" ht="15">
      <c r="A25" s="210" t="s">
        <v>193</v>
      </c>
      <c r="B25" s="94">
        <v>40711.59054000001</v>
      </c>
      <c r="C25" s="94">
        <v>41981.01163</v>
      </c>
      <c r="D25" s="86">
        <v>32930.63625</v>
      </c>
      <c r="E25" s="86">
        <v>-1317.149280000001</v>
      </c>
      <c r="F25" s="86">
        <v>10210.96408</v>
      </c>
      <c r="G25" s="86">
        <v>67981.78077000001</v>
      </c>
      <c r="H25" s="86">
        <v>57655.40967</v>
      </c>
      <c r="I25" s="86">
        <v>97064.95921</v>
      </c>
      <c r="J25" s="86">
        <v>111274.45031999999</v>
      </c>
      <c r="K25" s="86">
        <v>51693.772450000004</v>
      </c>
      <c r="P25" s="93"/>
      <c r="Q25" s="93"/>
      <c r="R25" s="94"/>
      <c r="S25" s="94"/>
      <c r="T25" s="94"/>
      <c r="U25" s="94"/>
      <c r="V25" s="94"/>
      <c r="W25" s="94"/>
      <c r="X25" s="94"/>
    </row>
    <row r="26" spans="1:24" ht="15">
      <c r="A26" s="210" t="s">
        <v>194</v>
      </c>
      <c r="B26" s="94">
        <v>22852.46627</v>
      </c>
      <c r="C26" s="94">
        <v>23214.813700000002</v>
      </c>
      <c r="D26" s="86">
        <v>22886.847149999998</v>
      </c>
      <c r="E26" s="86">
        <v>23640.942100000004</v>
      </c>
      <c r="F26" s="86">
        <v>23970.719589999997</v>
      </c>
      <c r="G26" s="86">
        <v>28745.76547</v>
      </c>
      <c r="H26" s="86">
        <v>27973.223790000004</v>
      </c>
      <c r="I26" s="86">
        <v>28880.73187</v>
      </c>
      <c r="J26" s="86">
        <v>21615.157649999997</v>
      </c>
      <c r="K26" s="86">
        <v>22614.57010999999</v>
      </c>
      <c r="P26" s="93"/>
      <c r="Q26" s="93"/>
      <c r="R26" s="94"/>
      <c r="S26" s="94"/>
      <c r="T26" s="94"/>
      <c r="U26" s="94"/>
      <c r="V26" s="94"/>
      <c r="W26" s="94"/>
      <c r="X26" s="94"/>
    </row>
    <row r="27" spans="1:24" ht="15">
      <c r="A27" s="210" t="s">
        <v>195</v>
      </c>
      <c r="B27" s="94">
        <v>661.39638</v>
      </c>
      <c r="C27" s="94">
        <v>335.43417999999997</v>
      </c>
      <c r="D27" s="86">
        <v>532.16775</v>
      </c>
      <c r="E27" s="86">
        <v>274.32529</v>
      </c>
      <c r="F27" s="86">
        <v>246.29185</v>
      </c>
      <c r="G27" s="86">
        <v>316.18763</v>
      </c>
      <c r="H27" s="86">
        <v>542.56646</v>
      </c>
      <c r="I27" s="86">
        <v>554.96694</v>
      </c>
      <c r="J27" s="86">
        <v>756.78387</v>
      </c>
      <c r="K27" s="86">
        <v>692.3014599999999</v>
      </c>
      <c r="P27" s="93"/>
      <c r="Q27" s="93"/>
      <c r="R27" s="94"/>
      <c r="S27" s="94"/>
      <c r="T27" s="94"/>
      <c r="U27" s="94"/>
      <c r="V27" s="94"/>
      <c r="W27" s="94"/>
      <c r="X27" s="94"/>
    </row>
    <row r="28" spans="1:24" ht="15">
      <c r="A28" s="210" t="s">
        <v>196</v>
      </c>
      <c r="B28" s="94">
        <v>0</v>
      </c>
      <c r="C28" s="94">
        <v>0</v>
      </c>
      <c r="D28" s="86">
        <v>0.04</v>
      </c>
      <c r="E28" s="86">
        <v>0.2687099999999997</v>
      </c>
      <c r="F28" s="86">
        <v>0</v>
      </c>
      <c r="G28" s="86">
        <v>0</v>
      </c>
      <c r="H28" s="86">
        <v>18.68359</v>
      </c>
      <c r="I28" s="86">
        <v>1334.92631</v>
      </c>
      <c r="J28" s="86">
        <v>38.83714</v>
      </c>
      <c r="K28" s="86">
        <v>0.0175</v>
      </c>
      <c r="P28" s="93"/>
      <c r="Q28" s="93"/>
      <c r="R28" s="94"/>
      <c r="S28" s="94"/>
      <c r="T28" s="94"/>
      <c r="U28" s="94"/>
      <c r="V28" s="94"/>
      <c r="W28" s="94"/>
      <c r="X28" s="94"/>
    </row>
    <row r="29" spans="1:24" ht="15">
      <c r="A29" s="210" t="s">
        <v>315</v>
      </c>
      <c r="B29" s="94">
        <v>604.3705800000001</v>
      </c>
      <c r="C29" s="94">
        <v>2483.2246000000014</v>
      </c>
      <c r="D29" s="86">
        <v>753.63607</v>
      </c>
      <c r="E29" s="86">
        <v>-1975.0651100000034</v>
      </c>
      <c r="F29" s="86">
        <v>435.17506000000003</v>
      </c>
      <c r="G29" s="86">
        <v>3066.1217829999946</v>
      </c>
      <c r="H29" s="86">
        <v>4319.948330000002</v>
      </c>
      <c r="I29" s="86">
        <v>4234.469550000001</v>
      </c>
      <c r="J29" s="86">
        <v>1891.476679999999</v>
      </c>
      <c r="K29" s="86">
        <v>1142.1456299999977</v>
      </c>
      <c r="P29" s="93"/>
      <c r="Q29" s="93"/>
      <c r="R29" s="94"/>
      <c r="S29" s="94"/>
      <c r="T29" s="94"/>
      <c r="U29" s="94"/>
      <c r="V29" s="94"/>
      <c r="W29" s="94"/>
      <c r="X29" s="94"/>
    </row>
    <row r="30" spans="1:24" ht="15">
      <c r="A30" s="210" t="s">
        <v>525</v>
      </c>
      <c r="B30" s="94">
        <v>0</v>
      </c>
      <c r="C30" s="94">
        <v>0</v>
      </c>
      <c r="D30" s="86">
        <v>0</v>
      </c>
      <c r="E30" s="86">
        <v>0</v>
      </c>
      <c r="F30" s="86">
        <v>0</v>
      </c>
      <c r="G30" s="86">
        <v>0</v>
      </c>
      <c r="H30" s="86">
        <v>0</v>
      </c>
      <c r="I30" s="86">
        <v>0</v>
      </c>
      <c r="J30" s="86">
        <v>0</v>
      </c>
      <c r="K30" s="86">
        <v>450000</v>
      </c>
      <c r="P30" s="93"/>
      <c r="Q30" s="93"/>
      <c r="R30" s="94"/>
      <c r="S30" s="94"/>
      <c r="T30" s="94"/>
      <c r="U30" s="94"/>
      <c r="V30" s="94"/>
      <c r="W30" s="94"/>
      <c r="X30" s="94"/>
    </row>
    <row r="31" spans="1:11" ht="15">
      <c r="A31" s="210" t="s">
        <v>197</v>
      </c>
      <c r="B31" s="94">
        <v>2</v>
      </c>
      <c r="C31" s="94">
        <v>20.083</v>
      </c>
      <c r="D31" s="86">
        <v>-20.083</v>
      </c>
      <c r="E31" s="86">
        <v>0.09999999999999964</v>
      </c>
      <c r="F31" s="86">
        <v>0</v>
      </c>
      <c r="G31" s="86">
        <v>0</v>
      </c>
      <c r="H31" s="86">
        <v>0</v>
      </c>
      <c r="I31" s="86">
        <v>4.440892098500626E-16</v>
      </c>
      <c r="J31" s="86">
        <v>0.09999999999999787</v>
      </c>
      <c r="K31" s="86">
        <v>0</v>
      </c>
    </row>
  </sheetData>
  <printOptions verticalCentered="1"/>
  <pageMargins left="0" right="0.35" top="1" bottom="0.5" header="0.5" footer="0.25"/>
  <pageSetup fitToHeight="1" fitToWidth="1" horizontalDpi="1200" verticalDpi="1200" orientation="landscape" scale="91" r:id="rId1"/>
  <colBreaks count="1" manualBreakCount="1">
    <brk id="13"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I44"/>
  <sheetViews>
    <sheetView zoomScale="75" zoomScaleNormal="75" workbookViewId="0" topLeftCell="A1">
      <selection activeCell="A1" sqref="A1:H1"/>
    </sheetView>
  </sheetViews>
  <sheetFormatPr defaultColWidth="9.33203125" defaultRowHeight="12.75"/>
  <cols>
    <col min="1" max="1" width="18.5" style="4" customWidth="1"/>
    <col min="2" max="2" width="11.33203125" style="4" customWidth="1"/>
    <col min="3" max="3" width="8.16015625" style="4" customWidth="1"/>
    <col min="4" max="4" width="11.33203125" style="4" customWidth="1"/>
    <col min="5" max="5" width="11.5" style="4" customWidth="1"/>
    <col min="6" max="6" width="11.33203125" style="4" customWidth="1"/>
    <col min="7" max="7" width="11.16015625" style="4" customWidth="1"/>
    <col min="8" max="8" width="11.33203125" style="4" customWidth="1"/>
    <col min="9" max="9" width="10.16015625" style="4" customWidth="1"/>
    <col min="10" max="10" width="12.5" style="4" customWidth="1"/>
    <col min="11" max="16384" width="9.33203125" style="4" customWidth="1"/>
  </cols>
  <sheetData>
    <row r="1" spans="1:9" ht="19.5">
      <c r="A1" s="341" t="s">
        <v>341</v>
      </c>
      <c r="B1" s="341"/>
      <c r="C1" s="341"/>
      <c r="D1" s="341"/>
      <c r="E1" s="341"/>
      <c r="F1" s="341"/>
      <c r="G1" s="341"/>
      <c r="H1" s="341"/>
      <c r="I1" s="7"/>
    </row>
    <row r="2" spans="1:9" ht="15.75">
      <c r="A2" s="339" t="s">
        <v>199</v>
      </c>
      <c r="B2" s="339"/>
      <c r="C2" s="339"/>
      <c r="D2" s="339"/>
      <c r="E2" s="339"/>
      <c r="F2" s="339"/>
      <c r="G2" s="339"/>
      <c r="H2" s="339"/>
      <c r="I2" s="7"/>
    </row>
    <row r="3" spans="1:9" ht="12.75">
      <c r="A3" s="340" t="s">
        <v>0</v>
      </c>
      <c r="B3" s="340"/>
      <c r="C3" s="340"/>
      <c r="D3" s="340"/>
      <c r="E3" s="340"/>
      <c r="F3" s="340"/>
      <c r="G3" s="340"/>
      <c r="H3" s="340"/>
      <c r="I3" s="7"/>
    </row>
    <row r="4" spans="1:9" ht="15.75">
      <c r="A4" s="15"/>
      <c r="B4" s="7"/>
      <c r="C4" s="7"/>
      <c r="D4" s="7"/>
      <c r="E4" s="7"/>
      <c r="F4" s="7"/>
      <c r="G4" s="7"/>
      <c r="H4" s="8"/>
      <c r="I4" s="8"/>
    </row>
    <row r="5" spans="1:9" ht="12.75">
      <c r="A5" s="8"/>
      <c r="B5" s="8"/>
      <c r="C5" s="8"/>
      <c r="D5" s="8"/>
      <c r="E5" s="8"/>
      <c r="F5" s="8"/>
      <c r="G5" s="8"/>
      <c r="H5" s="8"/>
      <c r="I5" s="8"/>
    </row>
    <row r="6" spans="1:8" ht="15.75">
      <c r="A6" s="9"/>
      <c r="B6" s="9"/>
      <c r="C6" s="9"/>
      <c r="D6" s="19" t="s">
        <v>321</v>
      </c>
      <c r="E6" s="19" t="s">
        <v>326</v>
      </c>
      <c r="F6" s="19" t="s">
        <v>349</v>
      </c>
      <c r="G6" s="19" t="s">
        <v>489</v>
      </c>
      <c r="H6" s="19" t="s">
        <v>505</v>
      </c>
    </row>
    <row r="7" spans="1:8" ht="15.75">
      <c r="A7" s="9"/>
      <c r="B7" s="9"/>
      <c r="C7" s="9"/>
      <c r="E7" s="9"/>
      <c r="F7" s="9"/>
      <c r="G7" s="9"/>
      <c r="H7" s="9"/>
    </row>
    <row r="8" spans="1:8" ht="15.75">
      <c r="A8" s="49" t="s">
        <v>238</v>
      </c>
      <c r="B8" s="9"/>
      <c r="C8" s="9"/>
      <c r="D8" s="13">
        <v>8582</v>
      </c>
      <c r="E8" s="13">
        <v>7215</v>
      </c>
      <c r="F8" s="13">
        <v>11438</v>
      </c>
      <c r="G8" s="13">
        <v>12466.590849999999</v>
      </c>
      <c r="H8" s="13">
        <v>12209</v>
      </c>
    </row>
    <row r="9" spans="1:8" ht="15.75">
      <c r="A9" s="9"/>
      <c r="B9" s="9"/>
      <c r="C9" s="9"/>
      <c r="E9" s="8"/>
      <c r="F9" s="8"/>
      <c r="G9" s="8"/>
      <c r="H9" s="8"/>
    </row>
    <row r="10" spans="1:8" ht="15.75">
      <c r="A10" s="9" t="s">
        <v>239</v>
      </c>
      <c r="B10" s="9"/>
      <c r="C10" s="9"/>
      <c r="D10" s="14">
        <v>976</v>
      </c>
      <c r="E10" s="14">
        <v>1104.4786100000001</v>
      </c>
      <c r="F10" s="14">
        <v>1112</v>
      </c>
      <c r="G10" s="14">
        <v>2068.2628600000003</v>
      </c>
      <c r="H10" s="14">
        <v>2041</v>
      </c>
    </row>
    <row r="11" spans="1:8" ht="15.75">
      <c r="A11" s="9" t="s">
        <v>314</v>
      </c>
      <c r="B11" s="9"/>
      <c r="C11" s="9"/>
      <c r="D11" s="14">
        <v>3882</v>
      </c>
      <c r="E11" s="14">
        <v>3946.8756399999997</v>
      </c>
      <c r="F11" s="14">
        <v>7589</v>
      </c>
      <c r="G11" s="14">
        <v>7792.0087699999995</v>
      </c>
      <c r="H11" s="14">
        <v>7460</v>
      </c>
    </row>
    <row r="12" spans="1:8" ht="15.75">
      <c r="A12" s="9" t="s">
        <v>240</v>
      </c>
      <c r="B12" s="9"/>
      <c r="C12" s="9"/>
      <c r="D12" s="14">
        <v>202</v>
      </c>
      <c r="E12" s="14">
        <v>225</v>
      </c>
      <c r="F12" s="14">
        <v>408</v>
      </c>
      <c r="G12" s="14">
        <v>424.41865</v>
      </c>
      <c r="H12" s="14">
        <v>410</v>
      </c>
    </row>
    <row r="13" spans="1:8" ht="18.75">
      <c r="A13" s="9" t="s">
        <v>340</v>
      </c>
      <c r="B13" s="9"/>
      <c r="C13" s="9"/>
      <c r="D13" s="14">
        <v>3522</v>
      </c>
      <c r="E13" s="14">
        <v>1939</v>
      </c>
      <c r="F13" s="14">
        <v>2330</v>
      </c>
      <c r="G13" s="14">
        <v>2181.90057</v>
      </c>
      <c r="H13" s="14">
        <v>2298</v>
      </c>
    </row>
    <row r="14" spans="4:9" ht="12.75">
      <c r="D14" s="20"/>
      <c r="E14" s="20"/>
      <c r="F14" s="20"/>
      <c r="G14" s="20"/>
      <c r="I14" s="8"/>
    </row>
    <row r="15" spans="1:9" ht="12.75">
      <c r="A15" s="8"/>
      <c r="B15" s="8"/>
      <c r="C15" s="8"/>
      <c r="D15" s="8"/>
      <c r="E15" s="8"/>
      <c r="F15" s="8"/>
      <c r="G15" s="8"/>
      <c r="H15" s="8"/>
      <c r="I15" s="8"/>
    </row>
    <row r="16" spans="1:9" ht="12.75">
      <c r="A16" s="55" t="s">
        <v>295</v>
      </c>
      <c r="B16" s="8"/>
      <c r="C16" s="8"/>
      <c r="D16" s="8"/>
      <c r="E16" s="8"/>
      <c r="F16" s="8"/>
      <c r="G16" s="8"/>
      <c r="H16" s="8"/>
      <c r="I16" s="8"/>
    </row>
    <row r="17" spans="1:9" ht="12.75">
      <c r="A17" s="55" t="s">
        <v>303</v>
      </c>
      <c r="B17" s="8"/>
      <c r="C17" s="8"/>
      <c r="D17" s="8"/>
      <c r="E17" s="8"/>
      <c r="F17" s="8"/>
      <c r="G17" s="8"/>
      <c r="H17" s="8"/>
      <c r="I17" s="8"/>
    </row>
    <row r="18" spans="1:9" ht="12.75">
      <c r="A18" s="8"/>
      <c r="B18" s="8"/>
      <c r="C18" s="8"/>
      <c r="D18" s="8"/>
      <c r="E18" s="8"/>
      <c r="F18" s="8"/>
      <c r="G18" s="8"/>
      <c r="H18" s="8"/>
      <c r="I18" s="8"/>
    </row>
    <row r="19" spans="1:9" ht="12.75">
      <c r="A19" s="8"/>
      <c r="B19" s="8"/>
      <c r="C19" s="8"/>
      <c r="D19" s="8"/>
      <c r="E19" s="8"/>
      <c r="F19" s="8"/>
      <c r="G19" s="8"/>
      <c r="H19" s="8"/>
      <c r="I19" s="8"/>
    </row>
    <row r="20" spans="1:9" ht="12.75">
      <c r="A20" s="8"/>
      <c r="B20" s="8"/>
      <c r="C20" s="8"/>
      <c r="D20" s="8"/>
      <c r="E20" s="8"/>
      <c r="F20" s="8"/>
      <c r="G20" s="8"/>
      <c r="H20" s="8"/>
      <c r="I20" s="8"/>
    </row>
    <row r="21" spans="1:9" ht="12.75">
      <c r="A21" s="8"/>
      <c r="B21" s="8"/>
      <c r="C21" s="8"/>
      <c r="D21" s="8"/>
      <c r="E21" s="8"/>
      <c r="F21" s="8"/>
      <c r="G21" s="8"/>
      <c r="H21" s="8"/>
      <c r="I21" s="8"/>
    </row>
    <row r="22" spans="1:9" ht="12.75">
      <c r="A22" s="8"/>
      <c r="B22" s="8"/>
      <c r="C22" s="8"/>
      <c r="D22" s="8"/>
      <c r="E22" s="8"/>
      <c r="F22" s="8"/>
      <c r="G22" s="8"/>
      <c r="H22" s="8"/>
      <c r="I22" s="8"/>
    </row>
    <row r="23" spans="1:9" ht="18.75">
      <c r="A23" s="6" t="s">
        <v>241</v>
      </c>
      <c r="B23" s="7"/>
      <c r="C23" s="7"/>
      <c r="D23" s="7"/>
      <c r="E23" s="7"/>
      <c r="F23" s="7"/>
      <c r="G23" s="7"/>
      <c r="H23" s="7"/>
      <c r="I23" s="8"/>
    </row>
    <row r="24" spans="1:9" ht="15.75">
      <c r="A24" s="5" t="s">
        <v>199</v>
      </c>
      <c r="B24" s="7"/>
      <c r="C24" s="7"/>
      <c r="D24" s="7"/>
      <c r="E24" s="7"/>
      <c r="F24" s="7"/>
      <c r="G24" s="7"/>
      <c r="H24" s="7"/>
      <c r="I24" s="8"/>
    </row>
    <row r="25" spans="1:9" ht="12.75">
      <c r="A25" s="48" t="s">
        <v>41</v>
      </c>
      <c r="B25" s="7"/>
      <c r="C25" s="7"/>
      <c r="D25" s="7"/>
      <c r="E25" s="7"/>
      <c r="F25" s="7"/>
      <c r="G25" s="7"/>
      <c r="H25" s="7"/>
      <c r="I25" s="8"/>
    </row>
    <row r="26" spans="1:9" ht="12.75">
      <c r="A26" s="48"/>
      <c r="B26" s="7"/>
      <c r="C26" s="7"/>
      <c r="D26" s="7"/>
      <c r="E26" s="7"/>
      <c r="F26" s="7"/>
      <c r="G26" s="7"/>
      <c r="H26" s="7"/>
      <c r="I26" s="8"/>
    </row>
    <row r="27" spans="1:9" ht="12.75">
      <c r="A27" s="8"/>
      <c r="B27" s="8"/>
      <c r="C27" s="8"/>
      <c r="D27" s="8"/>
      <c r="E27" s="8"/>
      <c r="F27" s="8"/>
      <c r="G27" s="8"/>
      <c r="H27" s="8"/>
      <c r="I27" s="8"/>
    </row>
    <row r="28" spans="1:8" ht="15.75">
      <c r="A28" s="9"/>
      <c r="B28" s="9"/>
      <c r="C28" s="9"/>
      <c r="D28" s="10" t="s">
        <v>321</v>
      </c>
      <c r="E28" s="10" t="s">
        <v>326</v>
      </c>
      <c r="F28" s="10" t="s">
        <v>349</v>
      </c>
      <c r="G28" s="10" t="s">
        <v>489</v>
      </c>
      <c r="H28" s="10" t="s">
        <v>505</v>
      </c>
    </row>
    <row r="29" spans="1:8" ht="15.75">
      <c r="A29" s="9"/>
      <c r="B29" s="9"/>
      <c r="C29" s="9"/>
      <c r="D29" s="8"/>
      <c r="E29" s="8"/>
      <c r="F29" s="8"/>
      <c r="G29" s="8"/>
      <c r="H29" s="8"/>
    </row>
    <row r="30" spans="1:8" ht="15.75">
      <c r="A30" s="49" t="s">
        <v>238</v>
      </c>
      <c r="B30" s="9"/>
      <c r="C30" s="9"/>
      <c r="D30" s="11">
        <v>6.6</v>
      </c>
      <c r="E30" s="11">
        <v>8.1</v>
      </c>
      <c r="F30" s="11">
        <v>11.8</v>
      </c>
      <c r="G30" s="11">
        <v>5.5</v>
      </c>
      <c r="H30" s="11">
        <v>7.7</v>
      </c>
    </row>
    <row r="31" spans="1:8" ht="15.75">
      <c r="A31" s="9"/>
      <c r="B31" s="9"/>
      <c r="C31" s="9"/>
      <c r="D31" s="8"/>
      <c r="E31" s="8"/>
      <c r="F31" s="8"/>
      <c r="G31" s="8"/>
      <c r="H31" s="8"/>
    </row>
    <row r="32" spans="1:8" ht="15.75">
      <c r="A32" s="9" t="s">
        <v>242</v>
      </c>
      <c r="B32" s="9"/>
      <c r="C32" s="9"/>
      <c r="D32" s="9">
        <v>3.5</v>
      </c>
      <c r="E32" s="9">
        <v>2.9</v>
      </c>
      <c r="F32" s="9">
        <v>8.3</v>
      </c>
      <c r="G32" s="9">
        <v>2.4</v>
      </c>
      <c r="H32" s="9">
        <v>4.6</v>
      </c>
    </row>
    <row r="33" spans="1:8" ht="15.75">
      <c r="A33" s="9" t="s">
        <v>243</v>
      </c>
      <c r="B33" s="9"/>
      <c r="C33" s="9"/>
      <c r="D33" s="9">
        <v>3.1</v>
      </c>
      <c r="E33" s="9">
        <v>5.2</v>
      </c>
      <c r="F33" s="9">
        <v>3.5</v>
      </c>
      <c r="G33" s="9">
        <v>3.1</v>
      </c>
      <c r="H33" s="9">
        <v>3.1</v>
      </c>
    </row>
    <row r="34" spans="1:8" ht="15.75">
      <c r="A34" s="9" t="s">
        <v>240</v>
      </c>
      <c r="B34" s="9"/>
      <c r="C34" s="9"/>
      <c r="D34" s="12">
        <v>0</v>
      </c>
      <c r="E34" s="12">
        <v>0</v>
      </c>
      <c r="F34" s="12">
        <v>0</v>
      </c>
      <c r="G34" s="12">
        <v>0</v>
      </c>
      <c r="H34" s="12">
        <v>0</v>
      </c>
    </row>
    <row r="35" spans="2:9" ht="12.75">
      <c r="B35" s="8"/>
      <c r="C35" s="8"/>
      <c r="D35" s="21"/>
      <c r="E35" s="21"/>
      <c r="F35" s="21"/>
      <c r="G35" s="21"/>
      <c r="H35" s="21"/>
      <c r="I35" s="8"/>
    </row>
    <row r="36" spans="2:9" ht="12.75">
      <c r="B36" s="8"/>
      <c r="C36" s="8"/>
      <c r="D36" s="21"/>
      <c r="E36" s="21"/>
      <c r="F36" s="21"/>
      <c r="G36" s="21"/>
      <c r="H36" s="21"/>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213"/>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sheetData>
  <mergeCells count="3">
    <mergeCell ref="A1:H1"/>
    <mergeCell ref="A2:H2"/>
    <mergeCell ref="A3:H3"/>
  </mergeCells>
  <printOptions horizontalCentered="1"/>
  <pageMargins left="0.52" right="0.5" top="1.34" bottom="0.5" header="0.5" footer="0.2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zoomScale="75" zoomScaleNormal="75" zoomScaleSheetLayoutView="75" workbookViewId="0" topLeftCell="A1">
      <selection activeCell="A2" sqref="A2:L2"/>
    </sheetView>
  </sheetViews>
  <sheetFormatPr defaultColWidth="9.33203125" defaultRowHeight="12.75"/>
  <cols>
    <col min="1" max="1" width="20.66015625" style="15" customWidth="1"/>
    <col min="2" max="2" width="11.66015625" style="9" customWidth="1"/>
    <col min="3" max="3" width="18" style="9" bestFit="1" customWidth="1"/>
    <col min="4" max="4" width="17.16015625" style="9" customWidth="1"/>
    <col min="5" max="5" width="18" style="9" bestFit="1" customWidth="1"/>
    <col min="6" max="6" width="17.5" style="9" customWidth="1"/>
    <col min="7" max="7" width="17.16015625" style="9" customWidth="1"/>
    <col min="8" max="8" width="18.5" style="9" bestFit="1" customWidth="1"/>
    <col min="9" max="9" width="17.16015625" style="9" customWidth="1"/>
    <col min="10" max="10" width="18.5" style="9" bestFit="1" customWidth="1"/>
    <col min="11" max="11" width="17.66015625" style="9" customWidth="1"/>
    <col min="12" max="12" width="18.5" style="9" bestFit="1" customWidth="1"/>
    <col min="13" max="13" width="3.66015625" style="100" customWidth="1"/>
    <col min="14" max="14" width="15.33203125" style="100" customWidth="1"/>
    <col min="15" max="16384" width="9.33203125" style="100" customWidth="1"/>
  </cols>
  <sheetData>
    <row r="1" spans="1:12" ht="0.75" customHeight="1">
      <c r="A1" s="230"/>
      <c r="B1" s="230"/>
      <c r="C1" s="230"/>
      <c r="D1" s="230"/>
      <c r="E1" s="230"/>
      <c r="F1" s="230"/>
      <c r="G1" s="230"/>
      <c r="H1" s="230"/>
      <c r="I1" s="230"/>
      <c r="J1" s="230"/>
      <c r="K1" s="230"/>
      <c r="L1" s="230"/>
    </row>
    <row r="2" spans="1:12" s="9" customFormat="1" ht="24.75" customHeight="1">
      <c r="A2" s="344" t="s">
        <v>40</v>
      </c>
      <c r="B2" s="344"/>
      <c r="C2" s="344"/>
      <c r="D2" s="344"/>
      <c r="E2" s="344"/>
      <c r="F2" s="344"/>
      <c r="G2" s="344"/>
      <c r="H2" s="344"/>
      <c r="I2" s="344"/>
      <c r="J2" s="344"/>
      <c r="K2" s="344"/>
      <c r="L2" s="344"/>
    </row>
    <row r="3" spans="1:13" ht="15.75" customHeight="1">
      <c r="A3" s="218" t="s">
        <v>0</v>
      </c>
      <c r="B3" s="120"/>
      <c r="C3" s="120"/>
      <c r="D3" s="120"/>
      <c r="E3" s="120"/>
      <c r="F3" s="120"/>
      <c r="G3" s="120"/>
      <c r="H3" s="120"/>
      <c r="I3" s="120"/>
      <c r="J3" s="120"/>
      <c r="K3" s="120"/>
      <c r="L3" s="120"/>
      <c r="M3" s="101"/>
    </row>
    <row r="4" spans="1:13" ht="15.75" customHeight="1">
      <c r="A4" s="98"/>
      <c r="B4" s="34"/>
      <c r="C4" s="34"/>
      <c r="D4" s="34"/>
      <c r="E4" s="34"/>
      <c r="F4" s="34"/>
      <c r="G4" s="34"/>
      <c r="H4" s="34"/>
      <c r="I4" s="34"/>
      <c r="J4" s="34"/>
      <c r="K4" s="34"/>
      <c r="L4" s="34"/>
      <c r="M4" s="101"/>
    </row>
    <row r="5" spans="1:12" ht="15.75" customHeight="1">
      <c r="A5" s="98"/>
      <c r="C5" s="121">
        <v>1999</v>
      </c>
      <c r="D5" s="121">
        <v>2000</v>
      </c>
      <c r="E5" s="121">
        <v>2001</v>
      </c>
      <c r="F5" s="121">
        <v>2002</v>
      </c>
      <c r="G5" s="121">
        <v>2003</v>
      </c>
      <c r="H5" s="121">
        <v>2004</v>
      </c>
      <c r="I5" s="121">
        <v>2005</v>
      </c>
      <c r="J5" s="121">
        <v>2006</v>
      </c>
      <c r="K5" s="121">
        <v>2007</v>
      </c>
      <c r="L5" s="121">
        <v>2008</v>
      </c>
    </row>
    <row r="6" spans="1:12" ht="15.75" customHeight="1">
      <c r="A6" s="35" t="s">
        <v>14</v>
      </c>
      <c r="C6" s="219">
        <v>19226655.01665</v>
      </c>
      <c r="D6" s="219">
        <v>20256726.51208</v>
      </c>
      <c r="E6" s="219">
        <v>20561744.835340004</v>
      </c>
      <c r="F6" s="219">
        <v>20059942.970129997</v>
      </c>
      <c r="G6" s="219">
        <v>21314451.42509</v>
      </c>
      <c r="H6" s="219">
        <v>22828078</v>
      </c>
      <c r="I6" s="219">
        <v>24308540</v>
      </c>
      <c r="J6" s="219">
        <v>25854289.561127998</v>
      </c>
      <c r="K6" s="219">
        <v>27449335.946206003</v>
      </c>
      <c r="L6" s="219">
        <v>27928061.93549</v>
      </c>
    </row>
    <row r="7" spans="1:13" ht="15.75" customHeight="1">
      <c r="A7" s="98"/>
      <c r="C7" s="34"/>
      <c r="D7" s="34"/>
      <c r="E7" s="34"/>
      <c r="F7" s="34"/>
      <c r="G7" s="98"/>
      <c r="H7" s="98"/>
      <c r="I7" s="98"/>
      <c r="J7" s="98"/>
      <c r="K7" s="98"/>
      <c r="L7" s="98"/>
      <c r="M7" s="101"/>
    </row>
    <row r="8" spans="1:13" ht="15.75" customHeight="1">
      <c r="A8" s="35" t="s">
        <v>15</v>
      </c>
      <c r="C8" s="219">
        <v>18834330.26178</v>
      </c>
      <c r="D8" s="219">
        <v>19810905.469949998</v>
      </c>
      <c r="E8" s="219">
        <v>20091001.42333</v>
      </c>
      <c r="F8" s="219">
        <v>19573928.32512</v>
      </c>
      <c r="G8" s="219">
        <v>20497118.935939997</v>
      </c>
      <c r="H8" s="219">
        <v>22046116</v>
      </c>
      <c r="I8" s="219">
        <v>23712521</v>
      </c>
      <c r="J8" s="219">
        <v>25370133.081318</v>
      </c>
      <c r="K8" s="219">
        <v>26684014.760626</v>
      </c>
      <c r="L8" s="219">
        <v>27293183.560769998</v>
      </c>
      <c r="M8" s="102"/>
    </row>
    <row r="9" spans="1:13" ht="15.75" customHeight="1">
      <c r="A9" s="98"/>
      <c r="C9" s="34"/>
      <c r="D9" s="34"/>
      <c r="E9" s="34"/>
      <c r="F9" s="34"/>
      <c r="G9" s="98"/>
      <c r="H9" s="98"/>
      <c r="I9" s="98"/>
      <c r="J9" s="98"/>
      <c r="K9" s="98"/>
      <c r="L9" s="98"/>
      <c r="M9" s="101"/>
    </row>
    <row r="10" spans="1:13" ht="15.75" customHeight="1">
      <c r="A10" s="35" t="s">
        <v>16</v>
      </c>
      <c r="C10" s="219">
        <v>4087868.2765800003</v>
      </c>
      <c r="D10" s="219">
        <v>4192729.7084300006</v>
      </c>
      <c r="E10" s="219">
        <v>3863596.70306</v>
      </c>
      <c r="F10" s="219">
        <v>3601620.20699</v>
      </c>
      <c r="G10" s="219">
        <v>3750933.45162</v>
      </c>
      <c r="H10" s="219">
        <v>4351105</v>
      </c>
      <c r="I10" s="219">
        <v>4751720</v>
      </c>
      <c r="J10" s="219">
        <v>5190099.641199001</v>
      </c>
      <c r="K10" s="219">
        <v>5476293.388560001</v>
      </c>
      <c r="L10" s="219">
        <v>5457669.73773</v>
      </c>
      <c r="M10" s="102"/>
    </row>
    <row r="11" spans="1:13" ht="15.75" customHeight="1">
      <c r="A11" s="157" t="s">
        <v>17</v>
      </c>
      <c r="C11" s="122">
        <v>-131.44268000000056</v>
      </c>
      <c r="D11" s="122">
        <v>-185.20650000000123</v>
      </c>
      <c r="E11" s="34">
        <v>-790.8383099999995</v>
      </c>
      <c r="F11" s="34">
        <v>-378.07938999999936</v>
      </c>
      <c r="G11" s="34">
        <v>840.9078200000029</v>
      </c>
      <c r="H11" s="34">
        <v>-564</v>
      </c>
      <c r="I11" s="34">
        <v>609</v>
      </c>
      <c r="J11" s="34">
        <v>465.25502000000006</v>
      </c>
      <c r="K11" s="34">
        <v>-418.8911499999952</v>
      </c>
      <c r="L11" s="34">
        <v>-233.31736000000427</v>
      </c>
      <c r="M11" s="103"/>
    </row>
    <row r="12" spans="1:13" ht="15.75" customHeight="1">
      <c r="A12" s="157" t="s">
        <v>18</v>
      </c>
      <c r="C12" s="122">
        <v>1724944.54897</v>
      </c>
      <c r="D12" s="122">
        <v>1860183.9431299998</v>
      </c>
      <c r="E12" s="34">
        <v>1603375.02216</v>
      </c>
      <c r="F12" s="34">
        <v>1418492.8549000002</v>
      </c>
      <c r="G12" s="34">
        <v>1396561.2211699998</v>
      </c>
      <c r="H12" s="34">
        <v>1677998</v>
      </c>
      <c r="I12" s="34">
        <v>1921406</v>
      </c>
      <c r="J12" s="34">
        <v>2301967.67535</v>
      </c>
      <c r="K12" s="34">
        <v>2492481.9572</v>
      </c>
      <c r="L12" s="34">
        <v>2417657.1969999997</v>
      </c>
      <c r="M12" s="103"/>
    </row>
    <row r="13" spans="1:13" ht="15.75" customHeight="1">
      <c r="A13" s="157" t="s">
        <v>19</v>
      </c>
      <c r="C13" s="122">
        <v>1100317.5610699998</v>
      </c>
      <c r="D13" s="122">
        <v>1083504.74883</v>
      </c>
      <c r="E13" s="34">
        <v>1063046.2331400001</v>
      </c>
      <c r="F13" s="34">
        <v>913426.4691999998</v>
      </c>
      <c r="G13" s="34">
        <v>896328.8659499999</v>
      </c>
      <c r="H13" s="34">
        <v>984295</v>
      </c>
      <c r="I13" s="34">
        <v>1025904</v>
      </c>
      <c r="J13" s="34">
        <v>1080874.2611689998</v>
      </c>
      <c r="K13" s="34">
        <v>999953.6525899998</v>
      </c>
      <c r="L13" s="34">
        <v>1019942.20334</v>
      </c>
      <c r="M13" s="103"/>
    </row>
    <row r="14" spans="1:13" ht="15.75" customHeight="1">
      <c r="A14" s="118" t="s">
        <v>500</v>
      </c>
      <c r="C14" s="99">
        <v>1262737.6092199998</v>
      </c>
      <c r="D14" s="99">
        <v>1249226.22297</v>
      </c>
      <c r="E14" s="99">
        <v>1197966.2860699997</v>
      </c>
      <c r="F14" s="99">
        <v>1270078.9622799999</v>
      </c>
      <c r="G14" s="99">
        <v>1457202.4566800003</v>
      </c>
      <c r="H14" s="99">
        <v>1689376</v>
      </c>
      <c r="I14" s="99">
        <v>1803801</v>
      </c>
      <c r="J14" s="99">
        <v>1806792.4496599997</v>
      </c>
      <c r="K14" s="99">
        <v>1984276.6699200002</v>
      </c>
      <c r="L14" s="99">
        <v>2020303.6547499998</v>
      </c>
      <c r="M14" s="104"/>
    </row>
    <row r="15" spans="1:13" ht="15.75" customHeight="1">
      <c r="A15" s="157" t="s">
        <v>20</v>
      </c>
      <c r="C15" s="122">
        <v>670237.5709799998</v>
      </c>
      <c r="D15" s="122">
        <v>657259.5893100001</v>
      </c>
      <c r="E15" s="34">
        <v>663550.6370599999</v>
      </c>
      <c r="F15" s="34">
        <v>710596.85538</v>
      </c>
      <c r="G15" s="34">
        <v>846775.3650500003</v>
      </c>
      <c r="H15" s="34">
        <v>1012397</v>
      </c>
      <c r="I15" s="34">
        <v>1125913</v>
      </c>
      <c r="J15" s="34">
        <v>1150987.0280900002</v>
      </c>
      <c r="K15" s="34">
        <v>1293310.7086300005</v>
      </c>
      <c r="L15" s="34">
        <v>1348878.4525199998</v>
      </c>
      <c r="M15" s="103"/>
    </row>
    <row r="16" spans="1:13" ht="15.75" customHeight="1">
      <c r="A16" s="157" t="s">
        <v>21</v>
      </c>
      <c r="C16" s="122">
        <v>124587.67592000001</v>
      </c>
      <c r="D16" s="122">
        <v>104855.22184000001</v>
      </c>
      <c r="E16" s="34">
        <v>42292.4733</v>
      </c>
      <c r="F16" s="34">
        <v>28849.52544999999</v>
      </c>
      <c r="G16" s="34">
        <v>50814.48928999999</v>
      </c>
      <c r="H16" s="34">
        <v>50272</v>
      </c>
      <c r="I16" s="34">
        <v>41178</v>
      </c>
      <c r="J16" s="34">
        <v>40208.53916</v>
      </c>
      <c r="K16" s="34">
        <v>47518.421239999996</v>
      </c>
      <c r="L16" s="34">
        <v>44688.89731000001</v>
      </c>
      <c r="M16" s="103"/>
    </row>
    <row r="17" spans="1:13" ht="15.75" customHeight="1">
      <c r="A17" s="157" t="s">
        <v>22</v>
      </c>
      <c r="C17" s="122">
        <v>261895.37230999998</v>
      </c>
      <c r="D17" s="122">
        <v>263878.81016</v>
      </c>
      <c r="E17" s="34">
        <v>291420.74285</v>
      </c>
      <c r="F17" s="34">
        <v>300554.36075</v>
      </c>
      <c r="G17" s="34">
        <v>330608.61032999994</v>
      </c>
      <c r="H17" s="34">
        <v>390768</v>
      </c>
      <c r="I17" s="34">
        <v>410700</v>
      </c>
      <c r="J17" s="34">
        <v>390370.96958</v>
      </c>
      <c r="K17" s="34">
        <v>412489.77965999994</v>
      </c>
      <c r="L17" s="34">
        <v>418228.89617</v>
      </c>
      <c r="M17" s="103"/>
    </row>
    <row r="18" spans="1:13" ht="15.75" customHeight="1">
      <c r="A18" s="157" t="s">
        <v>23</v>
      </c>
      <c r="C18" s="122">
        <v>193293.20190999997</v>
      </c>
      <c r="D18" s="122">
        <v>211982.93965000001</v>
      </c>
      <c r="E18" s="34">
        <v>189900.30539000002</v>
      </c>
      <c r="F18" s="34">
        <v>216310.12790000002</v>
      </c>
      <c r="G18" s="34">
        <v>214433.52625</v>
      </c>
      <c r="H18" s="34">
        <v>217550</v>
      </c>
      <c r="I18" s="34">
        <v>208924</v>
      </c>
      <c r="J18" s="34">
        <v>204657.41629</v>
      </c>
      <c r="K18" s="34">
        <v>213645.44279000006</v>
      </c>
      <c r="L18" s="34">
        <v>191838.93788</v>
      </c>
      <c r="M18" s="103"/>
    </row>
    <row r="19" spans="1:13" ht="15.75" customHeight="1">
      <c r="A19" s="157" t="s">
        <v>24</v>
      </c>
      <c r="C19" s="122">
        <v>12723.7881</v>
      </c>
      <c r="D19" s="122">
        <v>11249.66201</v>
      </c>
      <c r="E19" s="34">
        <v>10802.12747</v>
      </c>
      <c r="F19" s="34">
        <v>13768.092799999999</v>
      </c>
      <c r="G19" s="34">
        <v>14570.465760000001</v>
      </c>
      <c r="H19" s="34">
        <v>18389</v>
      </c>
      <c r="I19" s="34">
        <v>17086</v>
      </c>
      <c r="J19" s="34">
        <v>20568.49654</v>
      </c>
      <c r="K19" s="34">
        <v>17312.3176</v>
      </c>
      <c r="L19" s="34">
        <v>16668.470869999997</v>
      </c>
      <c r="M19" s="103"/>
    </row>
    <row r="20" spans="1:13" ht="15.75" customHeight="1">
      <c r="A20" s="98"/>
      <c r="C20" s="34"/>
      <c r="D20" s="34"/>
      <c r="E20" s="34"/>
      <c r="F20" s="34"/>
      <c r="G20" s="34"/>
      <c r="H20" s="34"/>
      <c r="I20" s="34"/>
      <c r="J20" s="34"/>
      <c r="K20" s="34"/>
      <c r="L20" s="34"/>
      <c r="M20" s="101"/>
    </row>
    <row r="21" spans="1:13" ht="15.75" customHeight="1">
      <c r="A21" s="35" t="s">
        <v>25</v>
      </c>
      <c r="C21" s="219">
        <v>7052014.4362200005</v>
      </c>
      <c r="D21" s="219">
        <v>7470357.47602</v>
      </c>
      <c r="E21" s="219">
        <v>7660707.669200001</v>
      </c>
      <c r="F21" s="219">
        <v>7756715.349160001</v>
      </c>
      <c r="G21" s="219">
        <v>8566210.14899</v>
      </c>
      <c r="H21" s="219">
        <v>8806364</v>
      </c>
      <c r="I21" s="219">
        <v>9021728</v>
      </c>
      <c r="J21" s="219">
        <v>9375566.169212999</v>
      </c>
      <c r="K21" s="219">
        <v>9634016.36243</v>
      </c>
      <c r="L21" s="219">
        <v>9558035.816289999</v>
      </c>
      <c r="M21" s="102"/>
    </row>
    <row r="22" spans="1:13" ht="15.75" customHeight="1">
      <c r="A22" s="118" t="s">
        <v>501</v>
      </c>
      <c r="C22" s="99">
        <v>6605755.55826</v>
      </c>
      <c r="D22" s="99">
        <v>7018332.248610001</v>
      </c>
      <c r="E22" s="99">
        <v>7203755.930779999</v>
      </c>
      <c r="F22" s="99">
        <v>7292498.98176</v>
      </c>
      <c r="G22" s="99">
        <v>7519560.927920001</v>
      </c>
      <c r="H22" s="99">
        <v>7728543</v>
      </c>
      <c r="I22" s="99">
        <v>7999952</v>
      </c>
      <c r="J22" s="99">
        <v>8334248.632003001</v>
      </c>
      <c r="K22" s="99">
        <v>8590769.32497</v>
      </c>
      <c r="L22" s="99">
        <v>8496553.668879999</v>
      </c>
      <c r="M22" s="104"/>
    </row>
    <row r="23" spans="1:13" ht="15.75" customHeight="1">
      <c r="A23" s="157" t="s">
        <v>26</v>
      </c>
      <c r="C23" s="122">
        <v>5676346.10346</v>
      </c>
      <c r="D23" s="122">
        <v>5968608.993910001</v>
      </c>
      <c r="E23" s="34">
        <v>6123744.04596</v>
      </c>
      <c r="F23" s="34">
        <v>6130744.102109998</v>
      </c>
      <c r="G23" s="34">
        <v>6273674.537660001</v>
      </c>
      <c r="H23" s="34">
        <v>6459847</v>
      </c>
      <c r="I23" s="34">
        <v>6769564</v>
      </c>
      <c r="J23" s="34">
        <v>7165172.962183001</v>
      </c>
      <c r="K23" s="34">
        <v>7421851.4611100005</v>
      </c>
      <c r="L23" s="34">
        <v>7395738.8415</v>
      </c>
      <c r="M23" s="103"/>
    </row>
    <row r="24" spans="1:13" ht="15.75" customHeight="1">
      <c r="A24" s="157" t="s">
        <v>27</v>
      </c>
      <c r="C24" s="122">
        <v>929409.4548</v>
      </c>
      <c r="D24" s="122">
        <v>1049723.2547000002</v>
      </c>
      <c r="E24" s="34">
        <v>1080011.8848200003</v>
      </c>
      <c r="F24" s="34">
        <v>1161754.8796500002</v>
      </c>
      <c r="G24" s="34">
        <v>1245886.3902599998</v>
      </c>
      <c r="H24" s="34">
        <v>1268695</v>
      </c>
      <c r="I24" s="34">
        <v>1230388</v>
      </c>
      <c r="J24" s="34">
        <v>1169075.66982</v>
      </c>
      <c r="K24" s="34">
        <v>1168917.86386</v>
      </c>
      <c r="L24" s="34">
        <v>1100814.8273799997</v>
      </c>
      <c r="M24" s="103"/>
    </row>
    <row r="25" spans="1:13" ht="15.75" customHeight="1">
      <c r="A25" s="157" t="s">
        <v>28</v>
      </c>
      <c r="C25" s="122">
        <v>275785.83503</v>
      </c>
      <c r="D25" s="122">
        <v>272417.98154999997</v>
      </c>
      <c r="E25" s="34">
        <v>269338.65861000004</v>
      </c>
      <c r="F25" s="34">
        <v>266794.55006999994</v>
      </c>
      <c r="G25" s="34">
        <v>826742.05513</v>
      </c>
      <c r="H25" s="34">
        <v>856442</v>
      </c>
      <c r="I25" s="34">
        <v>784371</v>
      </c>
      <c r="J25" s="34">
        <v>792124.16872</v>
      </c>
      <c r="K25" s="34">
        <v>778581.9844400001</v>
      </c>
      <c r="L25" s="34">
        <v>784054.5503100001</v>
      </c>
      <c r="M25" s="103"/>
    </row>
    <row r="26" spans="1:13" ht="15.75" customHeight="1">
      <c r="A26" s="157" t="s">
        <v>29</v>
      </c>
      <c r="C26" s="122">
        <v>25482.75576</v>
      </c>
      <c r="D26" s="122">
        <v>25775.830329999997</v>
      </c>
      <c r="E26" s="34">
        <v>25529.963030000006</v>
      </c>
      <c r="F26" s="34">
        <v>26653.172970000007</v>
      </c>
      <c r="G26" s="34">
        <v>26726.314769999997</v>
      </c>
      <c r="H26" s="34">
        <v>26201</v>
      </c>
      <c r="I26" s="34">
        <v>24904</v>
      </c>
      <c r="J26" s="34">
        <v>26157.635979999995</v>
      </c>
      <c r="K26" s="34">
        <v>25171.34626</v>
      </c>
      <c r="L26" s="34">
        <v>26289.141879999996</v>
      </c>
      <c r="M26" s="103"/>
    </row>
    <row r="27" spans="1:13" ht="15.75" customHeight="1">
      <c r="A27" s="157" t="s">
        <v>30</v>
      </c>
      <c r="C27" s="122">
        <v>144990.28717</v>
      </c>
      <c r="D27" s="122">
        <v>153831.41552999997</v>
      </c>
      <c r="E27" s="34">
        <v>162083.11678</v>
      </c>
      <c r="F27" s="34">
        <v>170768.64436</v>
      </c>
      <c r="G27" s="34">
        <v>193180.85117</v>
      </c>
      <c r="H27" s="34">
        <v>195179</v>
      </c>
      <c r="I27" s="34">
        <v>212501</v>
      </c>
      <c r="J27" s="34">
        <v>223035.73250999994</v>
      </c>
      <c r="K27" s="34">
        <v>239493.70676000006</v>
      </c>
      <c r="L27" s="34">
        <v>251138.45521999997</v>
      </c>
      <c r="M27" s="103"/>
    </row>
    <row r="28" spans="1:13" ht="15.75" customHeight="1">
      <c r="A28" s="98"/>
      <c r="C28" s="99"/>
      <c r="D28" s="99"/>
      <c r="E28" s="99"/>
      <c r="F28" s="99"/>
      <c r="G28" s="99"/>
      <c r="H28" s="99"/>
      <c r="I28" s="99"/>
      <c r="J28" s="99"/>
      <c r="K28" s="99"/>
      <c r="L28" s="99"/>
      <c r="M28" s="101"/>
    </row>
    <row r="29" spans="1:13" ht="15.75" customHeight="1">
      <c r="A29" s="35" t="s">
        <v>31</v>
      </c>
      <c r="C29" s="219">
        <v>7694447.548980001</v>
      </c>
      <c r="D29" s="219">
        <v>8147818.285499999</v>
      </c>
      <c r="E29" s="219">
        <v>8566697.05107</v>
      </c>
      <c r="F29" s="219">
        <v>8215592.76897</v>
      </c>
      <c r="G29" s="219">
        <v>8179975.335329999</v>
      </c>
      <c r="H29" s="219">
        <v>8888647</v>
      </c>
      <c r="I29" s="219">
        <v>9939073</v>
      </c>
      <c r="J29" s="219">
        <v>10804467.270906</v>
      </c>
      <c r="K29" s="219">
        <v>11573705.009636</v>
      </c>
      <c r="L29" s="219">
        <v>12277478.00675</v>
      </c>
      <c r="M29" s="102"/>
    </row>
    <row r="30" spans="1:13" ht="15.75" customHeight="1">
      <c r="A30" s="118" t="s">
        <v>502</v>
      </c>
      <c r="C30" s="99">
        <v>6683575.209680001</v>
      </c>
      <c r="D30" s="99">
        <v>7066013.21209</v>
      </c>
      <c r="E30" s="99">
        <v>7491461.63075</v>
      </c>
      <c r="F30" s="99">
        <v>7138668.29043</v>
      </c>
      <c r="G30" s="99">
        <v>7105884.74276</v>
      </c>
      <c r="H30" s="99">
        <v>7733804</v>
      </c>
      <c r="I30" s="99">
        <v>8746792</v>
      </c>
      <c r="J30" s="99">
        <v>9524138.547926</v>
      </c>
      <c r="K30" s="99">
        <v>10261618.339226</v>
      </c>
      <c r="L30" s="99">
        <v>10907740.59868</v>
      </c>
      <c r="M30" s="104"/>
    </row>
    <row r="31" spans="1:13" ht="15.75" customHeight="1">
      <c r="A31" s="157" t="s">
        <v>32</v>
      </c>
      <c r="C31" s="122">
        <v>4919664.094889999</v>
      </c>
      <c r="D31" s="122">
        <v>5256174.058370001</v>
      </c>
      <c r="E31" s="34">
        <v>5598543.69004</v>
      </c>
      <c r="F31" s="34">
        <v>5585456.061899999</v>
      </c>
      <c r="G31" s="34">
        <v>5693209.167679999</v>
      </c>
      <c r="H31" s="34">
        <v>6124479</v>
      </c>
      <c r="I31" s="34">
        <v>6737636</v>
      </c>
      <c r="J31" s="34">
        <v>7094352.820286</v>
      </c>
      <c r="K31" s="34">
        <v>7528690.517979999</v>
      </c>
      <c r="L31" s="34">
        <v>7810938.242560001</v>
      </c>
      <c r="M31" s="103"/>
    </row>
    <row r="32" spans="1:13" ht="15.75" customHeight="1">
      <c r="A32" s="157" t="s">
        <v>33</v>
      </c>
      <c r="C32" s="122">
        <v>1763911.1147899998</v>
      </c>
      <c r="D32" s="122">
        <v>1809839.15372</v>
      </c>
      <c r="E32" s="34">
        <v>1892917.9407100002</v>
      </c>
      <c r="F32" s="34">
        <v>1553212.22853</v>
      </c>
      <c r="G32" s="34">
        <v>1412675.5750800003</v>
      </c>
      <c r="H32" s="34">
        <v>1609325</v>
      </c>
      <c r="I32" s="34">
        <v>2009156</v>
      </c>
      <c r="J32" s="34">
        <v>2429785.72764</v>
      </c>
      <c r="K32" s="34">
        <v>2732927.821246</v>
      </c>
      <c r="L32" s="34">
        <v>3096802.3561200006</v>
      </c>
      <c r="M32" s="103"/>
    </row>
    <row r="33" spans="1:13" ht="15.75" customHeight="1">
      <c r="A33" s="157" t="s">
        <v>34</v>
      </c>
      <c r="C33" s="122">
        <v>257958.73494</v>
      </c>
      <c r="D33" s="122">
        <v>271857.53606</v>
      </c>
      <c r="E33" s="34">
        <v>268815.95611</v>
      </c>
      <c r="F33" s="34">
        <v>290472.47284000006</v>
      </c>
      <c r="G33" s="34">
        <v>362561.04376</v>
      </c>
      <c r="H33" s="34">
        <v>400590</v>
      </c>
      <c r="I33" s="34">
        <v>472539</v>
      </c>
      <c r="J33" s="34">
        <v>552450.31315</v>
      </c>
      <c r="K33" s="34">
        <v>570993.83551</v>
      </c>
      <c r="L33" s="34">
        <v>429540.25361</v>
      </c>
      <c r="M33" s="103"/>
    </row>
    <row r="34" spans="1:13" ht="15.75" customHeight="1">
      <c r="A34" s="157" t="s">
        <v>35</v>
      </c>
      <c r="C34" s="122">
        <v>760698.22343</v>
      </c>
      <c r="D34" s="122">
        <v>819110.4516100001</v>
      </c>
      <c r="E34" s="34">
        <v>799799.8519400001</v>
      </c>
      <c r="F34" s="34">
        <v>779570.92645</v>
      </c>
      <c r="G34" s="34">
        <v>693782.15601</v>
      </c>
      <c r="H34" s="34">
        <v>747625</v>
      </c>
      <c r="I34" s="34">
        <v>716148</v>
      </c>
      <c r="J34" s="34">
        <v>745244.82491</v>
      </c>
      <c r="K34" s="34">
        <v>756553.42877</v>
      </c>
      <c r="L34" s="34">
        <v>828628.4837999999</v>
      </c>
      <c r="M34" s="103"/>
    </row>
    <row r="35" spans="1:13" ht="15.75" customHeight="1">
      <c r="A35" s="157" t="s">
        <v>36</v>
      </c>
      <c r="C35" s="122">
        <v>-7784.619069999998</v>
      </c>
      <c r="D35" s="122">
        <v>-9162.91426</v>
      </c>
      <c r="E35" s="34">
        <v>6619.612270000003</v>
      </c>
      <c r="F35" s="34">
        <v>6881.079250000001</v>
      </c>
      <c r="G35" s="34">
        <v>17747.3928</v>
      </c>
      <c r="H35" s="34">
        <v>6629</v>
      </c>
      <c r="I35" s="34">
        <v>3593</v>
      </c>
      <c r="J35" s="34">
        <v>-17366.41508</v>
      </c>
      <c r="K35" s="34">
        <v>-15460.593869999997</v>
      </c>
      <c r="L35" s="34">
        <v>111568.67066</v>
      </c>
      <c r="M35" s="103"/>
    </row>
    <row r="36" spans="1:13" ht="15.75" customHeight="1">
      <c r="A36" s="98"/>
      <c r="C36" s="34"/>
      <c r="D36" s="34"/>
      <c r="E36" s="34"/>
      <c r="F36" s="34"/>
      <c r="G36" s="34"/>
      <c r="H36" s="34"/>
      <c r="I36" s="34"/>
      <c r="J36" s="34"/>
      <c r="K36" s="34"/>
      <c r="L36" s="34"/>
      <c r="M36" s="101"/>
    </row>
    <row r="37" spans="1:13" ht="15.75" customHeight="1">
      <c r="A37" s="35" t="s">
        <v>37</v>
      </c>
      <c r="C37" s="219">
        <v>392324.75486999995</v>
      </c>
      <c r="D37" s="219">
        <v>445821.04213</v>
      </c>
      <c r="E37" s="219">
        <v>470743.4120100001</v>
      </c>
      <c r="F37" s="219">
        <v>486014.6450100001</v>
      </c>
      <c r="G37" s="219">
        <v>817332.48915</v>
      </c>
      <c r="H37" s="219">
        <v>781962</v>
      </c>
      <c r="I37" s="219">
        <v>596019</v>
      </c>
      <c r="J37" s="219">
        <v>484156.47981</v>
      </c>
      <c r="K37" s="219">
        <v>765321.1855799999</v>
      </c>
      <c r="L37" s="219">
        <v>634878.37472</v>
      </c>
      <c r="M37" s="102"/>
    </row>
    <row r="38" spans="1:13" ht="15.75" customHeight="1">
      <c r="A38" s="157" t="s">
        <v>38</v>
      </c>
      <c r="C38" s="122">
        <v>50000</v>
      </c>
      <c r="D38" s="122">
        <v>50000</v>
      </c>
      <c r="E38" s="34">
        <v>50000</v>
      </c>
      <c r="F38" s="34">
        <v>120000</v>
      </c>
      <c r="G38" s="34">
        <v>155000</v>
      </c>
      <c r="H38" s="34">
        <v>50000</v>
      </c>
      <c r="I38" s="34">
        <v>54900</v>
      </c>
      <c r="J38" s="34">
        <v>80000</v>
      </c>
      <c r="K38" s="34">
        <v>150000</v>
      </c>
      <c r="L38" s="34">
        <v>80000</v>
      </c>
      <c r="M38" s="103"/>
    </row>
    <row r="39" spans="1:13" ht="15.75" customHeight="1">
      <c r="A39" s="118" t="s">
        <v>503</v>
      </c>
      <c r="C39" s="99">
        <v>314383.57187</v>
      </c>
      <c r="D39" s="99">
        <v>368719.44732</v>
      </c>
      <c r="E39" s="99">
        <v>387661.44791000005</v>
      </c>
      <c r="F39" s="99">
        <v>333428.31548000005</v>
      </c>
      <c r="G39" s="99">
        <v>627412.54345</v>
      </c>
      <c r="H39" s="99">
        <v>696877</v>
      </c>
      <c r="I39" s="99">
        <v>509125</v>
      </c>
      <c r="J39" s="99">
        <v>368634.47271999996</v>
      </c>
      <c r="K39" s="99">
        <v>573623.6892200001</v>
      </c>
      <c r="L39" s="99">
        <v>506326.82423</v>
      </c>
      <c r="M39" s="104"/>
    </row>
    <row r="40" spans="1:13" ht="15.75" customHeight="1">
      <c r="A40" s="157" t="s">
        <v>292</v>
      </c>
      <c r="C40" s="122">
        <v>81211.59958000001</v>
      </c>
      <c r="D40" s="122">
        <v>86765.08310999998</v>
      </c>
      <c r="E40" s="34">
        <v>86581.12771999999</v>
      </c>
      <c r="F40" s="34">
        <v>90398.81181</v>
      </c>
      <c r="G40" s="34">
        <v>96410.38597</v>
      </c>
      <c r="H40" s="34">
        <v>105173</v>
      </c>
      <c r="I40" s="34">
        <v>121130</v>
      </c>
      <c r="J40" s="34">
        <v>115836.20295000002</v>
      </c>
      <c r="K40" s="34">
        <v>119583.60066</v>
      </c>
      <c r="L40" s="34">
        <v>122421.66515</v>
      </c>
      <c r="M40" s="103"/>
    </row>
    <row r="41" spans="1:13" ht="15.75" customHeight="1">
      <c r="A41" s="157" t="s">
        <v>39</v>
      </c>
      <c r="C41" s="122">
        <v>233171.97228999998</v>
      </c>
      <c r="D41" s="122">
        <v>281954.36420999997</v>
      </c>
      <c r="E41" s="34">
        <v>301080.32019</v>
      </c>
      <c r="F41" s="34">
        <v>243029.50367</v>
      </c>
      <c r="G41" s="34">
        <v>531002.15748</v>
      </c>
      <c r="H41" s="34">
        <v>591704.0006099999</v>
      </c>
      <c r="I41" s="34">
        <v>387995</v>
      </c>
      <c r="J41" s="34">
        <v>252798.26976999996</v>
      </c>
      <c r="K41" s="34">
        <v>454040.08855999995</v>
      </c>
      <c r="L41" s="34">
        <v>383905.15908</v>
      </c>
      <c r="M41" s="103"/>
    </row>
    <row r="42" spans="1:13" ht="15.75" customHeight="1">
      <c r="A42" s="118" t="s">
        <v>504</v>
      </c>
      <c r="C42" s="99">
        <v>27941.183</v>
      </c>
      <c r="D42" s="99">
        <v>27101.59481</v>
      </c>
      <c r="E42" s="99">
        <v>33081.9641</v>
      </c>
      <c r="F42" s="99">
        <v>32586.329530000003</v>
      </c>
      <c r="G42" s="99">
        <v>34919.9457</v>
      </c>
      <c r="H42" s="99">
        <v>35085</v>
      </c>
      <c r="I42" s="99">
        <v>31994</v>
      </c>
      <c r="J42" s="99">
        <v>35522.00709000001</v>
      </c>
      <c r="K42" s="99">
        <v>41697.496360000005</v>
      </c>
      <c r="L42" s="99">
        <v>48551.55048999999</v>
      </c>
      <c r="M42" s="104"/>
    </row>
    <row r="43" spans="1:13" ht="15.75" customHeight="1">
      <c r="A43" s="157" t="s">
        <v>294</v>
      </c>
      <c r="C43" s="122">
        <v>26691.065819999996</v>
      </c>
      <c r="D43" s="122">
        <v>24775.640650000005</v>
      </c>
      <c r="E43" s="34">
        <v>29884.799680000004</v>
      </c>
      <c r="F43" s="34">
        <v>28897.964320000003</v>
      </c>
      <c r="G43" s="34">
        <v>31869.49034</v>
      </c>
      <c r="H43" s="34">
        <v>31881</v>
      </c>
      <c r="I43" s="34">
        <v>24067</v>
      </c>
      <c r="J43" s="34">
        <v>32584.12145</v>
      </c>
      <c r="K43" s="34">
        <v>38287.43132999999</v>
      </c>
      <c r="L43" s="34">
        <v>36752.609679999994</v>
      </c>
      <c r="M43" s="103"/>
    </row>
    <row r="44" spans="1:13" ht="15.75" customHeight="1">
      <c r="A44" s="157" t="s">
        <v>293</v>
      </c>
      <c r="C44" s="122">
        <v>1250.1171800000002</v>
      </c>
      <c r="D44" s="122">
        <v>2325.95416</v>
      </c>
      <c r="E44" s="34">
        <v>3197.16442</v>
      </c>
      <c r="F44" s="34">
        <v>3688.36521</v>
      </c>
      <c r="G44" s="34">
        <v>3050.45536</v>
      </c>
      <c r="H44" s="34">
        <v>3204.3227699999998</v>
      </c>
      <c r="I44" s="34">
        <v>7927</v>
      </c>
      <c r="J44" s="34">
        <v>2937.8856400000004</v>
      </c>
      <c r="K44" s="34">
        <v>3410.06503</v>
      </c>
      <c r="L44" s="34">
        <v>11798.94081</v>
      </c>
      <c r="M44" s="103"/>
    </row>
    <row r="45" ht="15.75" customHeight="1"/>
  </sheetData>
  <mergeCells count="1">
    <mergeCell ref="A2:L2"/>
  </mergeCells>
  <printOptions/>
  <pageMargins left="0" right="0" top="0.75" bottom="0.5" header="0.25" footer="0.25"/>
  <pageSetup fitToHeight="1" fitToWidth="1" horizontalDpi="1200" verticalDpi="1200" orientation="landscape" scale="72" r:id="rId1"/>
  <headerFooter alignWithMargins="0">
    <oddHeader>&amp;R&amp;"Times New Roman,Bold Italic"&amp;11
</oddHeader>
  </headerFooter>
</worksheet>
</file>

<file path=xl/worksheets/sheet20.xml><?xml version="1.0" encoding="utf-8"?>
<worksheet xmlns="http://schemas.openxmlformats.org/spreadsheetml/2006/main" xmlns:r="http://schemas.openxmlformats.org/officeDocument/2006/relationships">
  <dimension ref="A1:O52"/>
  <sheetViews>
    <sheetView zoomScale="75" zoomScaleNormal="75" workbookViewId="0" topLeftCell="A1">
      <selection activeCell="A1" sqref="A1"/>
    </sheetView>
  </sheetViews>
  <sheetFormatPr defaultColWidth="10.5" defaultRowHeight="12.75"/>
  <cols>
    <col min="1" max="1" width="25.33203125" style="4" customWidth="1"/>
    <col min="2" max="2" width="13" style="4" customWidth="1"/>
    <col min="3" max="3" width="12.66015625" style="20" customWidth="1"/>
    <col min="4" max="7" width="12.83203125" style="20" customWidth="1"/>
    <col min="8" max="9" width="12.66015625" style="20" customWidth="1"/>
    <col min="10" max="10" width="12.16015625" style="20" customWidth="1"/>
    <col min="11" max="11" width="12.66015625" style="4" bestFit="1" customWidth="1"/>
    <col min="12" max="12" width="12.16015625" style="4" bestFit="1" customWidth="1"/>
    <col min="13" max="16384" width="10.5" style="4" customWidth="1"/>
  </cols>
  <sheetData>
    <row r="1" spans="1:10" ht="15">
      <c r="A1" s="100"/>
      <c r="B1" s="100"/>
      <c r="C1" s="237"/>
      <c r="D1" s="237"/>
      <c r="E1" s="237"/>
      <c r="F1" s="237"/>
      <c r="G1" s="237"/>
      <c r="H1" s="237"/>
      <c r="I1" s="237"/>
      <c r="J1" s="237"/>
    </row>
    <row r="2" spans="1:10" ht="15">
      <c r="A2" s="100"/>
      <c r="B2" s="100"/>
      <c r="C2" s="237"/>
      <c r="D2" s="237"/>
      <c r="E2" s="237"/>
      <c r="F2" s="237"/>
      <c r="G2" s="237"/>
      <c r="H2" s="237"/>
      <c r="I2" s="237"/>
      <c r="J2" s="237"/>
    </row>
    <row r="3" spans="1:11" ht="18.75">
      <c r="A3" s="380" t="s">
        <v>456</v>
      </c>
      <c r="B3" s="380"/>
      <c r="C3" s="380"/>
      <c r="D3" s="380"/>
      <c r="E3" s="380"/>
      <c r="F3" s="380"/>
      <c r="G3" s="380"/>
      <c r="H3" s="380"/>
      <c r="I3" s="380"/>
      <c r="J3" s="380"/>
      <c r="K3" s="380"/>
    </row>
    <row r="4" spans="1:11" ht="18.75">
      <c r="A4" s="380" t="s">
        <v>457</v>
      </c>
      <c r="B4" s="380"/>
      <c r="C4" s="380"/>
      <c r="D4" s="380"/>
      <c r="E4" s="380"/>
      <c r="F4" s="338"/>
      <c r="G4" s="380"/>
      <c r="H4" s="380"/>
      <c r="I4" s="380"/>
      <c r="J4" s="380"/>
      <c r="K4" s="380"/>
    </row>
    <row r="5" spans="1:11" ht="15" customHeight="1">
      <c r="A5" s="377" t="s">
        <v>0</v>
      </c>
      <c r="B5" s="377"/>
      <c r="C5" s="377"/>
      <c r="D5" s="377"/>
      <c r="E5" s="377"/>
      <c r="F5" s="377"/>
      <c r="G5" s="377"/>
      <c r="H5" s="377"/>
      <c r="I5" s="377"/>
      <c r="J5" s="377"/>
      <c r="K5" s="377"/>
    </row>
    <row r="6" spans="1:10" ht="12.75" customHeight="1">
      <c r="A6" s="100"/>
      <c r="B6" s="100"/>
      <c r="C6" s="237"/>
      <c r="D6" s="237"/>
      <c r="E6" s="237"/>
      <c r="F6" s="237"/>
      <c r="G6" s="237"/>
      <c r="H6" s="237"/>
      <c r="I6" s="237"/>
      <c r="J6" s="237"/>
    </row>
    <row r="7" spans="1:10" ht="15" customHeight="1">
      <c r="A7" s="100"/>
      <c r="B7" s="238"/>
      <c r="C7" s="239"/>
      <c r="D7" s="239"/>
      <c r="E7" s="239"/>
      <c r="F7" s="239"/>
      <c r="G7" s="239"/>
      <c r="H7" s="239"/>
      <c r="I7" s="239"/>
      <c r="J7" s="239"/>
    </row>
    <row r="8" spans="1:11" ht="15" customHeight="1">
      <c r="A8" s="100"/>
      <c r="B8" s="250">
        <v>1999</v>
      </c>
      <c r="C8" s="250">
        <v>2000</v>
      </c>
      <c r="D8" s="250">
        <v>2001</v>
      </c>
      <c r="E8" s="250">
        <v>2002</v>
      </c>
      <c r="F8" s="250">
        <v>2003</v>
      </c>
      <c r="G8" s="250">
        <v>2004</v>
      </c>
      <c r="H8" s="250">
        <v>2005</v>
      </c>
      <c r="I8" s="250">
        <v>2006</v>
      </c>
      <c r="J8" s="250">
        <v>2007</v>
      </c>
      <c r="K8" s="250">
        <v>2008</v>
      </c>
    </row>
    <row r="9" spans="1:10" ht="5.25" customHeight="1">
      <c r="A9" s="100"/>
      <c r="B9" s="240"/>
      <c r="C9" s="240"/>
      <c r="D9" s="240"/>
      <c r="E9" s="240"/>
      <c r="F9" s="240"/>
      <c r="G9" s="240"/>
      <c r="H9" s="240"/>
      <c r="I9" s="4"/>
      <c r="J9" s="4"/>
    </row>
    <row r="10" spans="1:11" ht="18.75" customHeight="1">
      <c r="A10" s="100" t="s">
        <v>244</v>
      </c>
      <c r="B10" s="248">
        <v>448498</v>
      </c>
      <c r="C10" s="248">
        <v>487317</v>
      </c>
      <c r="D10" s="248">
        <v>607844</v>
      </c>
      <c r="E10" s="248">
        <v>721077</v>
      </c>
      <c r="F10" s="248">
        <v>796596</v>
      </c>
      <c r="G10" s="248">
        <v>989202</v>
      </c>
      <c r="H10" s="248">
        <v>1301810</v>
      </c>
      <c r="I10" s="248">
        <v>1587756</v>
      </c>
      <c r="J10" s="248">
        <v>1703503.107</v>
      </c>
      <c r="K10" s="248">
        <v>1706847.19</v>
      </c>
    </row>
    <row r="11" spans="1:11" ht="18.75" customHeight="1">
      <c r="A11" s="100" t="s">
        <v>245</v>
      </c>
      <c r="B11" s="248">
        <v>525142</v>
      </c>
      <c r="C11" s="248">
        <v>488753</v>
      </c>
      <c r="D11" s="248">
        <v>489283</v>
      </c>
      <c r="E11" s="248">
        <v>491875</v>
      </c>
      <c r="F11" s="248">
        <v>475908</v>
      </c>
      <c r="G11" s="248">
        <v>438349</v>
      </c>
      <c r="H11" s="248">
        <v>425363</v>
      </c>
      <c r="I11" s="248">
        <v>415306</v>
      </c>
      <c r="J11" s="248">
        <v>412838.871</v>
      </c>
      <c r="K11" s="248">
        <v>416091.499</v>
      </c>
    </row>
    <row r="12" spans="1:11" ht="18.75" customHeight="1">
      <c r="A12" s="100" t="s">
        <v>247</v>
      </c>
      <c r="B12" s="248">
        <v>241880</v>
      </c>
      <c r="C12" s="248">
        <v>237466</v>
      </c>
      <c r="D12" s="248">
        <v>249671</v>
      </c>
      <c r="E12" s="248">
        <v>252327</v>
      </c>
      <c r="F12" s="248">
        <v>256805</v>
      </c>
      <c r="G12" s="248">
        <v>265225</v>
      </c>
      <c r="H12" s="248">
        <v>271553</v>
      </c>
      <c r="I12" s="248">
        <v>269393</v>
      </c>
      <c r="J12" s="248">
        <v>271892.2705</v>
      </c>
      <c r="K12" s="248">
        <v>270263.78</v>
      </c>
    </row>
    <row r="13" spans="1:11" ht="18.75" customHeight="1">
      <c r="A13" s="100" t="s">
        <v>246</v>
      </c>
      <c r="B13" s="248">
        <v>21166</v>
      </c>
      <c r="C13" s="248" t="s">
        <v>44</v>
      </c>
      <c r="D13" s="248" t="s">
        <v>44</v>
      </c>
      <c r="E13" s="248" t="s">
        <v>44</v>
      </c>
      <c r="F13" s="248" t="s">
        <v>44</v>
      </c>
      <c r="G13" s="248" t="s">
        <v>44</v>
      </c>
      <c r="H13" s="248" t="s">
        <v>44</v>
      </c>
      <c r="I13" s="248" t="s">
        <v>44</v>
      </c>
      <c r="J13" s="248" t="s">
        <v>44</v>
      </c>
      <c r="K13" s="248" t="s">
        <v>44</v>
      </c>
    </row>
    <row r="14" spans="1:11" ht="18.75" customHeight="1">
      <c r="A14" s="100" t="s">
        <v>454</v>
      </c>
      <c r="B14" s="248">
        <v>21377</v>
      </c>
      <c r="C14" s="248" t="s">
        <v>44</v>
      </c>
      <c r="D14" s="248" t="s">
        <v>44</v>
      </c>
      <c r="E14" s="248" t="s">
        <v>44</v>
      </c>
      <c r="F14" s="248" t="s">
        <v>44</v>
      </c>
      <c r="G14" s="248" t="s">
        <v>44</v>
      </c>
      <c r="H14" s="248" t="s">
        <v>44</v>
      </c>
      <c r="I14" s="248" t="s">
        <v>44</v>
      </c>
      <c r="J14" s="248" t="s">
        <v>44</v>
      </c>
      <c r="K14" s="248" t="s">
        <v>44</v>
      </c>
    </row>
    <row r="15" spans="1:11" ht="18.75" customHeight="1">
      <c r="A15" s="100" t="s">
        <v>248</v>
      </c>
      <c r="B15" s="248">
        <v>209578</v>
      </c>
      <c r="C15" s="248">
        <v>222088</v>
      </c>
      <c r="D15" s="248">
        <v>229067</v>
      </c>
      <c r="E15" s="248">
        <v>244141</v>
      </c>
      <c r="F15" s="248">
        <v>223897</v>
      </c>
      <c r="G15" s="248">
        <v>225114</v>
      </c>
      <c r="H15" s="248">
        <v>201263</v>
      </c>
      <c r="I15" s="248">
        <v>202710</v>
      </c>
      <c r="J15" s="248">
        <v>194852.389</v>
      </c>
      <c r="K15" s="248">
        <v>186111.33</v>
      </c>
    </row>
    <row r="16" spans="1:11" ht="18.75" customHeight="1">
      <c r="A16" s="100" t="s">
        <v>455</v>
      </c>
      <c r="B16" s="249">
        <v>201018</v>
      </c>
      <c r="C16" s="248">
        <v>251152</v>
      </c>
      <c r="D16" s="248">
        <v>204041</v>
      </c>
      <c r="E16" s="248">
        <v>224744</v>
      </c>
      <c r="F16" s="248">
        <v>87491</v>
      </c>
      <c r="G16" s="248">
        <v>60237</v>
      </c>
      <c r="H16" s="248" t="s">
        <v>44</v>
      </c>
      <c r="I16" s="248" t="s">
        <v>44</v>
      </c>
      <c r="J16" s="248" t="s">
        <v>44</v>
      </c>
      <c r="K16" s="248" t="s">
        <v>44</v>
      </c>
    </row>
    <row r="17" spans="1:11" ht="18.75" customHeight="1">
      <c r="A17" s="100" t="s">
        <v>319</v>
      </c>
      <c r="B17" s="248" t="s">
        <v>44</v>
      </c>
      <c r="C17" s="248" t="s">
        <v>44</v>
      </c>
      <c r="D17" s="248" t="s">
        <v>44</v>
      </c>
      <c r="E17" s="248" t="s">
        <v>44</v>
      </c>
      <c r="F17" s="248">
        <v>241013</v>
      </c>
      <c r="G17" s="248">
        <v>259484</v>
      </c>
      <c r="H17" s="248">
        <v>252704</v>
      </c>
      <c r="I17" s="248">
        <v>385214</v>
      </c>
      <c r="J17" s="248">
        <v>273796.848</v>
      </c>
      <c r="K17" s="248">
        <v>302587.246</v>
      </c>
    </row>
    <row r="18" spans="1:11" ht="18.75" customHeight="1">
      <c r="A18" s="100" t="s">
        <v>320</v>
      </c>
      <c r="B18" s="248" t="s">
        <v>44</v>
      </c>
      <c r="C18" s="248" t="s">
        <v>44</v>
      </c>
      <c r="D18" s="248" t="s">
        <v>44</v>
      </c>
      <c r="E18" s="248" t="s">
        <v>44</v>
      </c>
      <c r="F18" s="248">
        <v>51269</v>
      </c>
      <c r="G18" s="248">
        <v>48423</v>
      </c>
      <c r="H18" s="248">
        <v>41156</v>
      </c>
      <c r="I18" s="248">
        <v>62851</v>
      </c>
      <c r="J18" s="248">
        <v>53141.9</v>
      </c>
      <c r="K18" s="248">
        <v>54344.285</v>
      </c>
    </row>
    <row r="19" spans="1:11" ht="18.75" customHeight="1">
      <c r="A19" s="100" t="s">
        <v>527</v>
      </c>
      <c r="B19" s="248" t="s">
        <v>44</v>
      </c>
      <c r="C19" s="248" t="s">
        <v>44</v>
      </c>
      <c r="D19" s="248" t="s">
        <v>44</v>
      </c>
      <c r="E19" s="248" t="s">
        <v>44</v>
      </c>
      <c r="F19" s="248" t="s">
        <v>44</v>
      </c>
      <c r="G19" s="248" t="s">
        <v>44</v>
      </c>
      <c r="H19" s="248">
        <v>27489</v>
      </c>
      <c r="I19" s="248">
        <v>20258</v>
      </c>
      <c r="J19" s="248">
        <v>10206.777</v>
      </c>
      <c r="K19" s="248" t="s">
        <v>44</v>
      </c>
    </row>
    <row r="20" spans="1:11" ht="18.75" customHeight="1">
      <c r="A20" s="100" t="s">
        <v>528</v>
      </c>
      <c r="B20" s="248" t="s">
        <v>44</v>
      </c>
      <c r="C20" s="248" t="s">
        <v>44</v>
      </c>
      <c r="D20" s="248" t="s">
        <v>44</v>
      </c>
      <c r="E20" s="248" t="s">
        <v>44</v>
      </c>
      <c r="F20" s="248" t="s">
        <v>44</v>
      </c>
      <c r="G20" s="248" t="s">
        <v>44</v>
      </c>
      <c r="H20" s="248">
        <v>10286</v>
      </c>
      <c r="I20" s="248">
        <v>6745</v>
      </c>
      <c r="J20" s="248">
        <v>3388.792</v>
      </c>
      <c r="K20" s="248" t="s">
        <v>44</v>
      </c>
    </row>
    <row r="21" spans="1:11" ht="18.75" customHeight="1">
      <c r="A21" s="100" t="s">
        <v>531</v>
      </c>
      <c r="B21" s="248" t="s">
        <v>44</v>
      </c>
      <c r="C21" s="248" t="s">
        <v>44</v>
      </c>
      <c r="D21" s="248" t="s">
        <v>44</v>
      </c>
      <c r="E21" s="248" t="s">
        <v>44</v>
      </c>
      <c r="F21" s="248" t="s">
        <v>44</v>
      </c>
      <c r="G21" s="248" t="s">
        <v>44</v>
      </c>
      <c r="H21" s="248" t="s">
        <v>44</v>
      </c>
      <c r="I21" s="248" t="s">
        <v>44</v>
      </c>
      <c r="J21" s="248">
        <v>25313.206</v>
      </c>
      <c r="K21" s="248">
        <v>26665.268</v>
      </c>
    </row>
    <row r="22" spans="1:11" ht="18.75" customHeight="1">
      <c r="A22" s="100" t="s">
        <v>493</v>
      </c>
      <c r="B22" s="248" t="s">
        <v>44</v>
      </c>
      <c r="C22" s="248" t="s">
        <v>44</v>
      </c>
      <c r="D22" s="248" t="s">
        <v>44</v>
      </c>
      <c r="E22" s="248" t="s">
        <v>44</v>
      </c>
      <c r="F22" s="248" t="s">
        <v>44</v>
      </c>
      <c r="G22" s="248" t="s">
        <v>44</v>
      </c>
      <c r="H22" s="248" t="s">
        <v>44</v>
      </c>
      <c r="I22" s="248" t="s">
        <v>44</v>
      </c>
      <c r="J22" s="248">
        <v>4138.434</v>
      </c>
      <c r="K22" s="248">
        <v>23459.717</v>
      </c>
    </row>
    <row r="23" spans="1:11" ht="18.75" customHeight="1">
      <c r="A23" s="100" t="s">
        <v>367</v>
      </c>
      <c r="B23" s="248" t="s">
        <v>44</v>
      </c>
      <c r="C23" s="248" t="s">
        <v>44</v>
      </c>
      <c r="D23" s="248" t="s">
        <v>44</v>
      </c>
      <c r="E23" s="248" t="s">
        <v>44</v>
      </c>
      <c r="F23" s="248" t="s">
        <v>44</v>
      </c>
      <c r="G23" s="248" t="s">
        <v>44</v>
      </c>
      <c r="H23" s="248" t="s">
        <v>44</v>
      </c>
      <c r="I23" s="248">
        <v>22500</v>
      </c>
      <c r="J23" s="248">
        <v>20972.94</v>
      </c>
      <c r="K23" s="248">
        <v>25163.44</v>
      </c>
    </row>
    <row r="24" spans="1:15" ht="18.75" customHeight="1">
      <c r="A24" s="100" t="s">
        <v>532</v>
      </c>
      <c r="B24" s="248" t="s">
        <v>44</v>
      </c>
      <c r="C24" s="248" t="s">
        <v>44</v>
      </c>
      <c r="D24" s="248" t="s">
        <v>44</v>
      </c>
      <c r="E24" s="248" t="s">
        <v>44</v>
      </c>
      <c r="F24" s="248" t="s">
        <v>44</v>
      </c>
      <c r="G24" s="248">
        <v>66036</v>
      </c>
      <c r="H24" s="248">
        <v>113232</v>
      </c>
      <c r="I24" s="248">
        <v>97535</v>
      </c>
      <c r="J24" s="248">
        <v>102293.574</v>
      </c>
      <c r="K24" s="248">
        <v>77654.458</v>
      </c>
      <c r="L24" s="224"/>
      <c r="M24" s="224"/>
      <c r="N24" s="224"/>
      <c r="O24" s="224"/>
    </row>
    <row r="25" spans="1:11" ht="18.75" customHeight="1">
      <c r="A25" s="100" t="s">
        <v>13</v>
      </c>
      <c r="B25" s="248">
        <v>1668659</v>
      </c>
      <c r="C25" s="248">
        <v>1686776</v>
      </c>
      <c r="D25" s="248">
        <v>1779906</v>
      </c>
      <c r="E25" s="248">
        <v>1934164</v>
      </c>
      <c r="F25" s="248">
        <v>2132979</v>
      </c>
      <c r="G25" s="248">
        <v>2352071</v>
      </c>
      <c r="H25" s="248">
        <v>2644856</v>
      </c>
      <c r="I25" s="248">
        <v>3070268</v>
      </c>
      <c r="J25" s="248">
        <v>3076339.1084999996</v>
      </c>
      <c r="K25" s="248">
        <v>3089188.213</v>
      </c>
    </row>
    <row r="26" ht="27.75" customHeight="1"/>
    <row r="27" spans="1:10" ht="15" customHeight="1">
      <c r="A27" s="242" t="s">
        <v>453</v>
      </c>
      <c r="B27" s="100"/>
      <c r="C27" s="237"/>
      <c r="D27" s="237"/>
      <c r="E27" s="237"/>
      <c r="F27" s="237"/>
      <c r="G27" s="237"/>
      <c r="H27" s="237"/>
      <c r="I27" s="237"/>
      <c r="J27" s="237"/>
    </row>
    <row r="28" spans="1:10" ht="15" customHeight="1">
      <c r="A28" s="242" t="s">
        <v>529</v>
      </c>
      <c r="B28" s="100"/>
      <c r="C28" s="237"/>
      <c r="D28" s="237"/>
      <c r="E28" s="237"/>
      <c r="F28" s="237"/>
      <c r="G28" s="237"/>
      <c r="H28" s="237"/>
      <c r="I28" s="237"/>
      <c r="J28" s="237"/>
    </row>
    <row r="29" spans="1:10" ht="12.75" customHeight="1">
      <c r="A29" s="242" t="s">
        <v>530</v>
      </c>
      <c r="B29" s="100"/>
      <c r="C29" s="237"/>
      <c r="D29" s="237"/>
      <c r="E29" s="237"/>
      <c r="F29" s="237"/>
      <c r="G29" s="237"/>
      <c r="H29" s="237"/>
      <c r="I29" s="237"/>
      <c r="J29" s="237"/>
    </row>
    <row r="30" spans="1:10" ht="12.75" customHeight="1">
      <c r="A30" s="100"/>
      <c r="B30" s="100"/>
      <c r="C30" s="237"/>
      <c r="D30" s="237"/>
      <c r="E30" s="237"/>
      <c r="F30" s="237"/>
      <c r="G30" s="237"/>
      <c r="H30" s="237"/>
      <c r="I30" s="237"/>
      <c r="J30" s="237"/>
    </row>
    <row r="31" spans="1:10" ht="12.75" customHeight="1">
      <c r="A31" s="100"/>
      <c r="B31" s="100"/>
      <c r="C31" s="237"/>
      <c r="D31" s="237"/>
      <c r="E31" s="237"/>
      <c r="F31" s="237"/>
      <c r="G31" s="237"/>
      <c r="H31" s="237"/>
      <c r="I31" s="237"/>
      <c r="J31" s="237"/>
    </row>
    <row r="32" spans="1:10" ht="12.75" customHeight="1">
      <c r="A32" s="100"/>
      <c r="B32" s="243"/>
      <c r="C32" s="237"/>
      <c r="D32" s="237"/>
      <c r="E32" s="237"/>
      <c r="F32" s="237"/>
      <c r="G32" s="237"/>
      <c r="H32" s="237"/>
      <c r="I32" s="237"/>
      <c r="J32" s="237"/>
    </row>
    <row r="33" spans="2:11" ht="22.5">
      <c r="B33" s="380" t="s">
        <v>342</v>
      </c>
      <c r="C33" s="380"/>
      <c r="D33" s="380"/>
      <c r="E33" s="380"/>
      <c r="F33" s="380"/>
      <c r="G33" s="380"/>
      <c r="H33" s="380"/>
      <c r="I33" s="380"/>
      <c r="J33" s="321"/>
      <c r="K33" s="321"/>
    </row>
    <row r="34" spans="1:11" ht="15">
      <c r="A34" s="377" t="s">
        <v>0</v>
      </c>
      <c r="B34" s="377"/>
      <c r="C34" s="377"/>
      <c r="D34" s="377"/>
      <c r="E34" s="377"/>
      <c r="F34" s="377"/>
      <c r="G34" s="377"/>
      <c r="H34" s="377"/>
      <c r="I34" s="377"/>
      <c r="J34" s="377"/>
      <c r="K34" s="377"/>
    </row>
    <row r="35" spans="1:10" ht="15">
      <c r="A35" s="100"/>
      <c r="B35" s="244"/>
      <c r="C35" s="237"/>
      <c r="D35" s="237"/>
      <c r="E35" s="237"/>
      <c r="F35" s="237"/>
      <c r="G35" s="237"/>
      <c r="H35" s="237"/>
      <c r="I35" s="237"/>
      <c r="J35" s="237"/>
    </row>
    <row r="36" spans="1:9" ht="15">
      <c r="A36" s="100"/>
      <c r="B36" s="245" t="s">
        <v>45</v>
      </c>
      <c r="D36" s="245" t="s">
        <v>250</v>
      </c>
      <c r="E36" s="245" t="s">
        <v>251</v>
      </c>
      <c r="F36" s="245" t="s">
        <v>494</v>
      </c>
      <c r="G36" s="237"/>
      <c r="H36" s="245" t="s">
        <v>13</v>
      </c>
      <c r="I36" s="245"/>
    </row>
    <row r="37" spans="1:9" ht="17.25">
      <c r="A37" s="100"/>
      <c r="B37" s="239" t="s">
        <v>249</v>
      </c>
      <c r="C37" s="239" t="s">
        <v>252</v>
      </c>
      <c r="D37" s="239" t="s">
        <v>253</v>
      </c>
      <c r="E37" s="239" t="s">
        <v>254</v>
      </c>
      <c r="F37" s="239" t="s">
        <v>495</v>
      </c>
      <c r="G37" s="239" t="s">
        <v>255</v>
      </c>
      <c r="H37" s="239" t="s">
        <v>256</v>
      </c>
      <c r="I37" s="239" t="s">
        <v>343</v>
      </c>
    </row>
    <row r="38" spans="1:9" ht="15">
      <c r="A38" s="100"/>
      <c r="B38" s="241">
        <v>1999</v>
      </c>
      <c r="C38" s="247">
        <v>77399</v>
      </c>
      <c r="D38" s="247">
        <v>103647</v>
      </c>
      <c r="E38" s="247">
        <v>181397</v>
      </c>
      <c r="F38" s="246" t="s">
        <v>44</v>
      </c>
      <c r="G38" s="247">
        <v>260000</v>
      </c>
      <c r="H38" s="247">
        <v>622443</v>
      </c>
      <c r="I38" s="247">
        <v>877109</v>
      </c>
    </row>
    <row r="39" spans="1:9" ht="15">
      <c r="A39" s="100"/>
      <c r="B39" s="241">
        <v>2000</v>
      </c>
      <c r="C39" s="247">
        <v>71640</v>
      </c>
      <c r="D39" s="247">
        <v>105480</v>
      </c>
      <c r="E39" s="247">
        <v>186452</v>
      </c>
      <c r="F39" s="246" t="s">
        <v>44</v>
      </c>
      <c r="G39" s="247">
        <v>260000</v>
      </c>
      <c r="H39" s="247">
        <v>623572</v>
      </c>
      <c r="I39" s="247">
        <v>868351</v>
      </c>
    </row>
    <row r="40" spans="1:9" ht="15">
      <c r="A40" s="100"/>
      <c r="B40" s="241">
        <v>2001</v>
      </c>
      <c r="C40" s="247">
        <v>123388</v>
      </c>
      <c r="D40" s="247">
        <v>114380</v>
      </c>
      <c r="E40" s="247">
        <v>192579</v>
      </c>
      <c r="F40" s="246" t="s">
        <v>44</v>
      </c>
      <c r="G40" s="247">
        <v>290000</v>
      </c>
      <c r="H40" s="247">
        <v>720347</v>
      </c>
      <c r="I40" s="247">
        <v>995717</v>
      </c>
    </row>
    <row r="41" spans="1:9" ht="15">
      <c r="A41" s="100"/>
      <c r="B41" s="241">
        <v>2002</v>
      </c>
      <c r="C41" s="247">
        <v>119714</v>
      </c>
      <c r="D41" s="247">
        <v>118999</v>
      </c>
      <c r="E41" s="247">
        <v>202704</v>
      </c>
      <c r="F41" s="246" t="s">
        <v>44</v>
      </c>
      <c r="G41" s="247">
        <v>359000</v>
      </c>
      <c r="H41" s="247">
        <v>800417</v>
      </c>
      <c r="I41" s="247">
        <v>1002461</v>
      </c>
    </row>
    <row r="42" spans="1:9" ht="15">
      <c r="A42" s="100"/>
      <c r="B42" s="241">
        <v>2003</v>
      </c>
      <c r="C42" s="247">
        <v>122180</v>
      </c>
      <c r="D42" s="247">
        <v>137122</v>
      </c>
      <c r="E42" s="247">
        <v>204976</v>
      </c>
      <c r="F42" s="246" t="s">
        <v>44</v>
      </c>
      <c r="G42" s="247">
        <v>395000</v>
      </c>
      <c r="H42" s="247">
        <v>859278</v>
      </c>
      <c r="I42" s="247">
        <v>1124598</v>
      </c>
    </row>
    <row r="43" spans="1:9" ht="15">
      <c r="A43" s="100"/>
      <c r="B43" s="241">
        <v>2004</v>
      </c>
      <c r="C43" s="247">
        <v>123175</v>
      </c>
      <c r="D43" s="247">
        <v>115082</v>
      </c>
      <c r="E43" s="247">
        <v>206587</v>
      </c>
      <c r="F43" s="246" t="s">
        <v>44</v>
      </c>
      <c r="G43" s="247">
        <v>370000</v>
      </c>
      <c r="H43" s="247">
        <v>814844</v>
      </c>
      <c r="I43" s="247">
        <v>1305859</v>
      </c>
    </row>
    <row r="44" spans="1:9" ht="15">
      <c r="A44" s="100"/>
      <c r="B44" s="241">
        <v>2005</v>
      </c>
      <c r="C44" s="247">
        <v>126900</v>
      </c>
      <c r="D44" s="247">
        <v>136153</v>
      </c>
      <c r="E44" s="247">
        <v>211899</v>
      </c>
      <c r="F44" s="246" t="s">
        <v>44</v>
      </c>
      <c r="G44" s="247">
        <v>370000</v>
      </c>
      <c r="H44" s="247">
        <v>844952</v>
      </c>
      <c r="I44" s="247">
        <v>1529444</v>
      </c>
    </row>
    <row r="45" spans="1:9" ht="15">
      <c r="A45" s="100"/>
      <c r="B45" s="241">
        <v>2006</v>
      </c>
      <c r="C45" s="247">
        <v>123100</v>
      </c>
      <c r="D45" s="247">
        <v>140435</v>
      </c>
      <c r="E45" s="247">
        <v>225129</v>
      </c>
      <c r="F45" s="246" t="s">
        <v>44</v>
      </c>
      <c r="G45" s="247">
        <v>380000</v>
      </c>
      <c r="H45" s="247">
        <v>868664</v>
      </c>
      <c r="I45" s="247">
        <v>1804893</v>
      </c>
    </row>
    <row r="46" spans="1:9" ht="15">
      <c r="A46" s="100"/>
      <c r="B46" s="241">
        <v>2007</v>
      </c>
      <c r="C46" s="247">
        <v>120400</v>
      </c>
      <c r="D46" s="247">
        <v>141592</v>
      </c>
      <c r="E46" s="247">
        <v>239601</v>
      </c>
      <c r="F46" s="247">
        <v>248771</v>
      </c>
      <c r="G46" s="247">
        <v>204000</v>
      </c>
      <c r="H46" s="247">
        <v>954364</v>
      </c>
      <c r="I46" s="247">
        <v>1832626.70409</v>
      </c>
    </row>
    <row r="47" spans="1:9" ht="15">
      <c r="A47" s="100"/>
      <c r="B47" s="241">
        <v>2008</v>
      </c>
      <c r="C47" s="247">
        <v>244900</v>
      </c>
      <c r="D47" s="247">
        <v>156920</v>
      </c>
      <c r="E47" s="247">
        <v>258383</v>
      </c>
      <c r="F47" s="247">
        <v>248771</v>
      </c>
      <c r="G47" s="247">
        <v>278400</v>
      </c>
      <c r="H47" s="247">
        <v>1187374</v>
      </c>
      <c r="I47" s="247">
        <v>1845395.879</v>
      </c>
    </row>
    <row r="48" spans="1:10" ht="15">
      <c r="A48" s="100"/>
      <c r="B48" s="100"/>
      <c r="D48" s="241"/>
      <c r="F48" s="246"/>
      <c r="G48" s="246"/>
      <c r="H48" s="246"/>
      <c r="I48" s="246"/>
      <c r="J48" s="237"/>
    </row>
    <row r="49" spans="1:11" ht="15.75">
      <c r="A49" s="100"/>
      <c r="B49" s="100"/>
      <c r="D49" s="245"/>
      <c r="E49" s="4"/>
      <c r="F49" s="4"/>
      <c r="G49" s="4"/>
      <c r="H49" s="4"/>
      <c r="I49" s="100"/>
      <c r="J49" s="245"/>
      <c r="K49" s="9"/>
    </row>
    <row r="50" spans="1:11" ht="33" customHeight="1">
      <c r="A50" s="378" t="s">
        <v>348</v>
      </c>
      <c r="B50" s="378"/>
      <c r="C50" s="378"/>
      <c r="D50" s="378"/>
      <c r="E50" s="378"/>
      <c r="F50" s="378"/>
      <c r="G50" s="378"/>
      <c r="H50" s="378"/>
      <c r="I50" s="378"/>
      <c r="J50" s="378"/>
      <c r="K50" s="123"/>
    </row>
    <row r="51" spans="1:10" ht="18" customHeight="1">
      <c r="A51" s="378" t="s">
        <v>344</v>
      </c>
      <c r="B51" s="379"/>
      <c r="C51" s="379"/>
      <c r="D51" s="379"/>
      <c r="E51" s="379"/>
      <c r="F51" s="379"/>
      <c r="G51" s="379"/>
      <c r="H51" s="379"/>
      <c r="I51" s="379"/>
      <c r="J51" s="379"/>
    </row>
    <row r="52" spans="1:10" ht="15">
      <c r="A52" s="100"/>
      <c r="B52" s="100"/>
      <c r="C52" s="237"/>
      <c r="D52" s="237"/>
      <c r="E52" s="237"/>
      <c r="F52" s="237"/>
      <c r="G52" s="237"/>
      <c r="H52" s="237"/>
      <c r="I52" s="237"/>
      <c r="J52" s="237"/>
    </row>
  </sheetData>
  <mergeCells count="7">
    <mergeCell ref="A34:K34"/>
    <mergeCell ref="A50:J50"/>
    <mergeCell ref="A51:J51"/>
    <mergeCell ref="A3:K3"/>
    <mergeCell ref="A4:K4"/>
    <mergeCell ref="A5:K5"/>
    <mergeCell ref="B33:I33"/>
  </mergeCells>
  <printOptions horizontalCentered="1"/>
  <pageMargins left="0.25" right="0" top="0.87" bottom="0.5" header="0.5" footer="0.25"/>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workbookViewId="0" topLeftCell="A1">
      <selection activeCell="A1" sqref="A1"/>
    </sheetView>
  </sheetViews>
  <sheetFormatPr defaultColWidth="9.33203125" defaultRowHeight="12.75"/>
  <cols>
    <col min="1" max="1" width="17.16015625" style="4" customWidth="1"/>
    <col min="2" max="2" width="12.83203125" style="4" customWidth="1"/>
    <col min="3" max="3" width="6" style="4" customWidth="1"/>
    <col min="4" max="8" width="11.83203125" style="4" bestFit="1" customWidth="1"/>
    <col min="9" max="9" width="7.83203125" style="4" customWidth="1"/>
    <col min="10" max="16384" width="9.33203125" style="4" customWidth="1"/>
  </cols>
  <sheetData>
    <row r="1" spans="1:8" ht="19.5">
      <c r="A1" s="6" t="s">
        <v>329</v>
      </c>
      <c r="B1" s="7"/>
      <c r="C1" s="7"/>
      <c r="D1" s="7"/>
      <c r="E1" s="7"/>
      <c r="F1" s="7"/>
      <c r="G1" s="7"/>
      <c r="H1" s="7"/>
    </row>
    <row r="2" spans="1:8" ht="15.75">
      <c r="A2" s="5" t="s">
        <v>199</v>
      </c>
      <c r="B2" s="7"/>
      <c r="C2" s="7"/>
      <c r="D2" s="7"/>
      <c r="E2" s="7"/>
      <c r="F2" s="7"/>
      <c r="G2" s="7"/>
      <c r="H2" s="7"/>
    </row>
    <row r="3" spans="1:8" ht="12.75">
      <c r="A3" s="48" t="s">
        <v>0</v>
      </c>
      <c r="B3" s="7"/>
      <c r="C3" s="7"/>
      <c r="D3" s="7"/>
      <c r="E3" s="7"/>
      <c r="F3" s="7"/>
      <c r="G3" s="7"/>
      <c r="H3" s="7"/>
    </row>
    <row r="4" spans="1:8" ht="15.75">
      <c r="A4" s="15"/>
      <c r="B4" s="7"/>
      <c r="C4" s="7"/>
      <c r="D4" s="7"/>
      <c r="E4" s="7"/>
      <c r="F4" s="7"/>
      <c r="G4" s="7"/>
      <c r="H4" s="8"/>
    </row>
    <row r="5" spans="1:8" ht="12.75">
      <c r="A5" s="8"/>
      <c r="B5" s="8"/>
      <c r="C5" s="8"/>
      <c r="D5" s="8"/>
      <c r="E5" s="8"/>
      <c r="F5" s="8"/>
      <c r="G5" s="8"/>
      <c r="H5" s="8"/>
    </row>
    <row r="6" spans="1:8" ht="15.75">
      <c r="A6" s="9"/>
      <c r="B6" s="9"/>
      <c r="C6" s="9"/>
      <c r="D6" s="10" t="s">
        <v>321</v>
      </c>
      <c r="E6" s="10" t="s">
        <v>326</v>
      </c>
      <c r="F6" s="10" t="s">
        <v>349</v>
      </c>
      <c r="G6" s="10" t="s">
        <v>489</v>
      </c>
      <c r="H6" s="10" t="s">
        <v>505</v>
      </c>
    </row>
    <row r="7" spans="1:3" ht="15.75">
      <c r="A7" s="9"/>
      <c r="B7" s="9"/>
      <c r="C7" s="9"/>
    </row>
    <row r="8" spans="1:8" ht="15.75">
      <c r="A8" s="49" t="s">
        <v>231</v>
      </c>
      <c r="B8" s="9"/>
      <c r="C8" s="9"/>
      <c r="D8" s="13">
        <v>988936</v>
      </c>
      <c r="E8" s="13">
        <v>991674</v>
      </c>
      <c r="F8" s="13">
        <v>1032317</v>
      </c>
      <c r="G8" s="13">
        <v>1037097</v>
      </c>
      <c r="H8" s="13">
        <v>1090519</v>
      </c>
    </row>
    <row r="9" spans="1:4" ht="15.75">
      <c r="A9" s="9"/>
      <c r="B9" s="9"/>
      <c r="C9" s="9"/>
      <c r="D9" s="53"/>
    </row>
    <row r="10" spans="1:8" ht="15.75">
      <c r="A10" s="9" t="s">
        <v>232</v>
      </c>
      <c r="B10" s="9"/>
      <c r="C10" s="9"/>
      <c r="D10" s="14">
        <v>424129</v>
      </c>
      <c r="E10" s="14">
        <v>410376</v>
      </c>
      <c r="F10" s="14">
        <v>421175</v>
      </c>
      <c r="G10" s="14">
        <v>479343</v>
      </c>
      <c r="H10" s="14">
        <v>458803</v>
      </c>
    </row>
    <row r="11" spans="1:8" ht="15.75">
      <c r="A11" s="9" t="s">
        <v>233</v>
      </c>
      <c r="B11" s="9"/>
      <c r="C11" s="9"/>
      <c r="D11" s="14">
        <v>105281</v>
      </c>
      <c r="E11" s="14">
        <v>87897</v>
      </c>
      <c r="F11" s="14">
        <v>86026</v>
      </c>
      <c r="G11" s="14">
        <v>87023</v>
      </c>
      <c r="H11" s="14">
        <v>105005</v>
      </c>
    </row>
    <row r="12" spans="1:8" ht="15.75">
      <c r="A12" s="9" t="s">
        <v>234</v>
      </c>
      <c r="B12" s="9"/>
      <c r="C12" s="9"/>
      <c r="D12" s="14">
        <v>9669</v>
      </c>
      <c r="E12" s="14">
        <v>7790</v>
      </c>
      <c r="F12" s="14">
        <v>8841</v>
      </c>
      <c r="G12" s="14">
        <v>11604</v>
      </c>
      <c r="H12" s="14">
        <v>10179</v>
      </c>
    </row>
    <row r="13" spans="1:8" ht="15.75">
      <c r="A13" s="9" t="s">
        <v>235</v>
      </c>
      <c r="B13" s="9"/>
      <c r="C13" s="9"/>
      <c r="D13" s="14">
        <v>410440</v>
      </c>
      <c r="E13" s="14">
        <v>464220</v>
      </c>
      <c r="F13" s="14">
        <v>494328</v>
      </c>
      <c r="G13" s="14">
        <v>438366</v>
      </c>
      <c r="H13" s="14">
        <v>490251</v>
      </c>
    </row>
    <row r="14" spans="1:8" ht="15.75">
      <c r="A14" s="9" t="s">
        <v>236</v>
      </c>
      <c r="B14" s="9"/>
      <c r="C14" s="9"/>
      <c r="D14" s="14">
        <v>39417</v>
      </c>
      <c r="E14" s="14">
        <v>21391</v>
      </c>
      <c r="F14" s="14">
        <v>21948</v>
      </c>
      <c r="G14" s="14">
        <v>20760</v>
      </c>
      <c r="H14" s="14">
        <v>26281</v>
      </c>
    </row>
    <row r="15" spans="1:8" ht="12.75" customHeight="1">
      <c r="A15" s="9"/>
      <c r="B15" s="9"/>
      <c r="C15" s="9"/>
      <c r="D15" s="9"/>
      <c r="E15" s="9"/>
      <c r="F15" s="9"/>
      <c r="G15" s="9"/>
      <c r="H15" s="9"/>
    </row>
    <row r="16" spans="1:8" ht="12.75">
      <c r="A16" s="8"/>
      <c r="B16" s="8"/>
      <c r="C16" s="8"/>
      <c r="D16" s="8"/>
      <c r="E16" s="8"/>
      <c r="F16" s="8"/>
      <c r="G16" s="8"/>
      <c r="H16" s="8"/>
    </row>
    <row r="17" spans="1:8" ht="12.75">
      <c r="A17" s="345" t="s">
        <v>295</v>
      </c>
      <c r="B17" s="346"/>
      <c r="C17" s="346"/>
      <c r="D17" s="346"/>
      <c r="E17" s="346"/>
      <c r="F17" s="346"/>
      <c r="G17" s="346"/>
      <c r="H17" s="346"/>
    </row>
    <row r="18" spans="1:8" ht="12.75">
      <c r="A18" s="51"/>
      <c r="B18" s="8"/>
      <c r="C18" s="8"/>
      <c r="D18" s="8"/>
      <c r="E18" s="8"/>
      <c r="F18" s="8"/>
      <c r="G18" s="8"/>
      <c r="H18" s="8"/>
    </row>
    <row r="19" spans="1:8" ht="12.75">
      <c r="A19" s="8"/>
      <c r="B19" s="8"/>
      <c r="C19" s="8"/>
      <c r="D19" s="8"/>
      <c r="E19" s="8"/>
      <c r="F19" s="8"/>
      <c r="G19" s="8"/>
      <c r="H19" s="8"/>
    </row>
    <row r="20" spans="1:8" ht="12.75">
      <c r="A20" s="8"/>
      <c r="B20" s="8"/>
      <c r="C20" s="8"/>
      <c r="D20" s="8"/>
      <c r="E20" s="8"/>
      <c r="F20" s="8"/>
      <c r="G20" s="8"/>
      <c r="H20" s="8"/>
    </row>
    <row r="21" spans="1:8" ht="12.75">
      <c r="A21" s="8"/>
      <c r="B21" s="8"/>
      <c r="C21" s="8"/>
      <c r="D21" s="8"/>
      <c r="E21" s="8"/>
      <c r="F21" s="8"/>
      <c r="G21" s="8"/>
      <c r="H21" s="8"/>
    </row>
    <row r="22" spans="1:8" ht="18.75">
      <c r="A22" s="6" t="s">
        <v>237</v>
      </c>
      <c r="B22" s="7"/>
      <c r="C22" s="7"/>
      <c r="D22" s="7"/>
      <c r="E22" s="7"/>
      <c r="F22" s="7"/>
      <c r="G22" s="7"/>
      <c r="H22" s="7"/>
    </row>
    <row r="23" spans="1:8" ht="15.75">
      <c r="A23" s="5" t="s">
        <v>258</v>
      </c>
      <c r="B23" s="7"/>
      <c r="C23" s="7"/>
      <c r="D23" s="7"/>
      <c r="E23" s="7"/>
      <c r="F23" s="7"/>
      <c r="G23" s="7"/>
      <c r="H23" s="7"/>
    </row>
    <row r="24" spans="1:8" ht="12.75">
      <c r="A24" s="48" t="s">
        <v>41</v>
      </c>
      <c r="B24" s="7"/>
      <c r="C24" s="7"/>
      <c r="D24" s="7"/>
      <c r="E24" s="7"/>
      <c r="F24" s="7"/>
      <c r="G24" s="7"/>
      <c r="H24" s="7"/>
    </row>
    <row r="25" spans="1:8" ht="12.75">
      <c r="A25" s="48"/>
      <c r="B25" s="7"/>
      <c r="C25" s="7"/>
      <c r="D25" s="7"/>
      <c r="E25" s="7"/>
      <c r="F25" s="7"/>
      <c r="G25" s="7"/>
      <c r="H25" s="7"/>
    </row>
    <row r="26" spans="1:8" ht="12.75">
      <c r="A26" s="8"/>
      <c r="B26" s="8"/>
      <c r="C26" s="8"/>
      <c r="D26" s="8"/>
      <c r="E26" s="8"/>
      <c r="F26" s="8"/>
      <c r="G26" s="8"/>
      <c r="H26" s="8"/>
    </row>
    <row r="27" spans="1:6" ht="15.75">
      <c r="A27" s="9"/>
      <c r="B27" s="9"/>
      <c r="C27" s="9"/>
      <c r="D27" s="10" t="s">
        <v>349</v>
      </c>
      <c r="E27" s="10" t="s">
        <v>489</v>
      </c>
      <c r="F27" s="10" t="s">
        <v>505</v>
      </c>
    </row>
    <row r="28" spans="1:3" ht="15.75">
      <c r="A28" s="9"/>
      <c r="B28" s="9"/>
      <c r="C28" s="9"/>
    </row>
    <row r="29" spans="1:7" ht="15.75">
      <c r="A29" s="49" t="s">
        <v>231</v>
      </c>
      <c r="B29" s="9"/>
      <c r="C29" s="9"/>
      <c r="D29" s="11">
        <v>787.4</v>
      </c>
      <c r="E29" s="11">
        <v>768.8</v>
      </c>
      <c r="F29" s="11">
        <v>892.6</v>
      </c>
      <c r="G29" s="21"/>
    </row>
    <row r="30" spans="1:3" ht="15.75">
      <c r="A30" s="9"/>
      <c r="B30" s="9"/>
      <c r="C30" s="9"/>
    </row>
    <row r="31" spans="1:6" ht="15.75">
      <c r="A31" s="9" t="s">
        <v>232</v>
      </c>
      <c r="B31" s="9"/>
      <c r="C31" s="9"/>
      <c r="D31" s="12">
        <v>315</v>
      </c>
      <c r="E31" s="12">
        <v>276.5</v>
      </c>
      <c r="F31" s="12">
        <v>386.1</v>
      </c>
    </row>
    <row r="32" spans="1:6" ht="15.75">
      <c r="A32" s="9" t="s">
        <v>233</v>
      </c>
      <c r="B32" s="9"/>
      <c r="C32" s="9"/>
      <c r="D32" s="12">
        <v>245.4</v>
      </c>
      <c r="E32" s="12">
        <v>245.6</v>
      </c>
      <c r="F32" s="12">
        <v>248.2</v>
      </c>
    </row>
    <row r="33" spans="1:6" ht="15.75">
      <c r="A33" s="9" t="s">
        <v>234</v>
      </c>
      <c r="B33" s="9"/>
      <c r="C33" s="9"/>
      <c r="D33" s="12">
        <v>37.5</v>
      </c>
      <c r="E33" s="12">
        <v>37.5</v>
      </c>
      <c r="F33" s="12">
        <v>45</v>
      </c>
    </row>
    <row r="34" spans="1:6" ht="15.75">
      <c r="A34" s="9" t="s">
        <v>235</v>
      </c>
      <c r="B34" s="9"/>
      <c r="C34" s="9"/>
      <c r="D34" s="12">
        <v>92.3</v>
      </c>
      <c r="E34" s="12">
        <v>110.6</v>
      </c>
      <c r="F34" s="12">
        <v>114.4</v>
      </c>
    </row>
    <row r="35" spans="1:6" ht="18.75">
      <c r="A35" s="9" t="s">
        <v>330</v>
      </c>
      <c r="B35" s="9"/>
      <c r="C35" s="9"/>
      <c r="D35" s="12">
        <v>97.2</v>
      </c>
      <c r="E35" s="12">
        <v>98.6</v>
      </c>
      <c r="F35" s="12">
        <v>98.9</v>
      </c>
    </row>
    <row r="36" spans="1:8" ht="12.75" customHeight="1">
      <c r="A36" s="9"/>
      <c r="B36" s="9"/>
      <c r="C36" s="9"/>
      <c r="D36" s="9"/>
      <c r="E36" s="9"/>
      <c r="F36" s="12"/>
      <c r="G36" s="9"/>
      <c r="H36" s="12"/>
    </row>
    <row r="37" spans="1:8" ht="12.75">
      <c r="A37" s="8"/>
      <c r="B37" s="8"/>
      <c r="C37" s="8"/>
      <c r="D37" s="8"/>
      <c r="E37" s="8"/>
      <c r="F37" s="8"/>
      <c r="G37" s="8"/>
      <c r="H37" s="8"/>
    </row>
    <row r="38" spans="1:8" ht="12.75">
      <c r="A38" s="345" t="s">
        <v>506</v>
      </c>
      <c r="B38" s="346"/>
      <c r="C38" s="346"/>
      <c r="D38" s="346"/>
      <c r="E38" s="346"/>
      <c r="F38" s="346"/>
      <c r="G38" s="346"/>
      <c r="H38" s="346"/>
    </row>
    <row r="39" spans="1:8" ht="12.75">
      <c r="A39" s="51" t="s">
        <v>106</v>
      </c>
      <c r="B39" s="8"/>
      <c r="C39" s="8"/>
      <c r="D39" s="8"/>
      <c r="E39" s="8"/>
      <c r="F39" s="8"/>
      <c r="G39" s="8"/>
      <c r="H39" s="8"/>
    </row>
    <row r="41" spans="4:7" ht="12.75">
      <c r="D41" s="22"/>
      <c r="E41" s="22"/>
      <c r="F41" s="23"/>
      <c r="G41" s="22"/>
    </row>
    <row r="42" spans="4:7" ht="12.75">
      <c r="D42" s="22"/>
      <c r="E42" s="23"/>
      <c r="F42" s="23"/>
      <c r="G42" s="22"/>
    </row>
    <row r="43" spans="4:7" ht="12.75">
      <c r="D43" s="24"/>
      <c r="E43" s="24"/>
      <c r="F43" s="24"/>
      <c r="G43" s="24"/>
    </row>
  </sheetData>
  <mergeCells count="2">
    <mergeCell ref="A38:H38"/>
    <mergeCell ref="A17:H17"/>
  </mergeCells>
  <printOptions horizontalCentered="1" verticalCentered="1"/>
  <pageMargins left="0.95" right="0.56" top="0.5" bottom="0.5" header="0.5" footer="0.25"/>
  <pageSetup fitToHeight="1" fitToWidth="1" horizontalDpi="600" verticalDpi="600" orientation="portrait" r:id="rId1"/>
  <headerFooter alignWithMargins="0">
    <oddFooter>&amp;C&amp;11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3:K53"/>
  <sheetViews>
    <sheetView zoomScale="75" zoomScaleNormal="75" workbookViewId="0" topLeftCell="A1">
      <selection activeCell="A1" sqref="A1"/>
    </sheetView>
  </sheetViews>
  <sheetFormatPr defaultColWidth="9.33203125" defaultRowHeight="12.75"/>
  <cols>
    <col min="1" max="1" width="19.66015625" style="4" bestFit="1" customWidth="1"/>
    <col min="2" max="2" width="15.16015625" style="4" bestFit="1" customWidth="1"/>
    <col min="3" max="3" width="11" style="4" customWidth="1"/>
    <col min="4" max="4" width="14.33203125" style="4" customWidth="1"/>
    <col min="5" max="5" width="1.66796875" style="4" customWidth="1"/>
    <col min="6" max="6" width="0.82421875" style="4" customWidth="1"/>
    <col min="7" max="7" width="15.5" style="4" customWidth="1"/>
    <col min="8" max="8" width="3.66015625" style="4" customWidth="1"/>
    <col min="9" max="9" width="14" style="4" customWidth="1"/>
    <col min="10" max="10" width="1.5" style="4" customWidth="1"/>
    <col min="11" max="11" width="18.16015625" style="4" customWidth="1"/>
    <col min="12" max="16384" width="9.33203125" style="4" customWidth="1"/>
  </cols>
  <sheetData>
    <row r="3" spans="1:11" ht="20.25">
      <c r="A3" s="354" t="s">
        <v>275</v>
      </c>
      <c r="B3" s="338"/>
      <c r="C3" s="338"/>
      <c r="D3" s="338"/>
      <c r="E3" s="338"/>
      <c r="F3" s="338"/>
      <c r="G3" s="338"/>
      <c r="H3" s="338"/>
      <c r="I3" s="338"/>
      <c r="J3" s="338"/>
      <c r="K3" s="338"/>
    </row>
    <row r="4" spans="1:11" ht="15.75">
      <c r="A4" s="339" t="s">
        <v>199</v>
      </c>
      <c r="B4" s="340"/>
      <c r="C4" s="340"/>
      <c r="D4" s="340"/>
      <c r="E4" s="340"/>
      <c r="F4" s="340"/>
      <c r="G4" s="340"/>
      <c r="H4" s="340"/>
      <c r="I4" s="340"/>
      <c r="J4" s="340"/>
      <c r="K4" s="340"/>
    </row>
    <row r="5" spans="1:11" ht="12.75">
      <c r="A5" s="338" t="s">
        <v>41</v>
      </c>
      <c r="B5" s="338"/>
      <c r="C5" s="338"/>
      <c r="D5" s="338"/>
      <c r="E5" s="338"/>
      <c r="F5" s="338"/>
      <c r="G5" s="338"/>
      <c r="H5" s="338"/>
      <c r="I5" s="338"/>
      <c r="J5" s="338"/>
      <c r="K5" s="338"/>
    </row>
    <row r="7" spans="1:11" ht="18.75">
      <c r="A7" s="47" t="s">
        <v>45</v>
      </c>
      <c r="B7" s="341" t="s">
        <v>46</v>
      </c>
      <c r="C7" s="341"/>
      <c r="D7" s="341"/>
      <c r="G7" s="342" t="s">
        <v>507</v>
      </c>
      <c r="H7" s="343"/>
      <c r="I7" s="343"/>
      <c r="J7" s="343"/>
      <c r="K7" s="343"/>
    </row>
    <row r="8" ht="9.75" customHeight="1">
      <c r="A8" s="20"/>
    </row>
    <row r="9" spans="1:11" ht="22.5">
      <c r="A9" s="20"/>
      <c r="B9" s="236" t="s">
        <v>270</v>
      </c>
      <c r="C9" s="236" t="s">
        <v>271</v>
      </c>
      <c r="D9" s="236" t="s">
        <v>331</v>
      </c>
      <c r="E9" s="235"/>
      <c r="F9" s="235"/>
      <c r="G9" s="236" t="s">
        <v>270</v>
      </c>
      <c r="H9" s="236"/>
      <c r="I9" s="236" t="s">
        <v>271</v>
      </c>
      <c r="J9" s="236"/>
      <c r="K9" s="107" t="s">
        <v>332</v>
      </c>
    </row>
    <row r="10" spans="1:11" ht="12.75">
      <c r="A10" s="20"/>
      <c r="B10" s="20"/>
      <c r="C10" s="20"/>
      <c r="D10" s="125"/>
      <c r="G10" s="20"/>
      <c r="I10" s="20"/>
      <c r="K10" s="124"/>
    </row>
    <row r="11" spans="1:11" ht="18.75" hidden="1">
      <c r="A11" s="67" t="s">
        <v>47</v>
      </c>
      <c r="B11" s="72">
        <v>1135.4</v>
      </c>
      <c r="C11" s="67">
        <v>490.5</v>
      </c>
      <c r="D11" s="72">
        <v>1625.9</v>
      </c>
      <c r="G11" s="67">
        <v>668.5</v>
      </c>
      <c r="I11" s="71">
        <v>211</v>
      </c>
      <c r="K11" s="72">
        <v>879.5</v>
      </c>
    </row>
    <row r="12" spans="1:11" ht="18.75" hidden="1">
      <c r="A12" s="67" t="s">
        <v>42</v>
      </c>
      <c r="B12" s="72">
        <v>1150.7</v>
      </c>
      <c r="C12" s="67">
        <v>546.4</v>
      </c>
      <c r="D12" s="72">
        <v>1697.1</v>
      </c>
      <c r="G12" s="67">
        <v>692.6</v>
      </c>
      <c r="I12" s="67">
        <v>261.9</v>
      </c>
      <c r="K12" s="72">
        <v>954.5</v>
      </c>
    </row>
    <row r="13" spans="1:11" ht="18.75" hidden="1">
      <c r="A13" s="67" t="s">
        <v>310</v>
      </c>
      <c r="B13" s="233">
        <v>907.7</v>
      </c>
      <c r="C13" s="234">
        <v>510.8</v>
      </c>
      <c r="D13" s="233">
        <v>1418.5</v>
      </c>
      <c r="G13" s="234">
        <v>584.354</v>
      </c>
      <c r="H13" s="235"/>
      <c r="I13" s="233">
        <v>329.093</v>
      </c>
      <c r="J13" s="235"/>
      <c r="K13" s="233">
        <v>913.448</v>
      </c>
    </row>
    <row r="14" spans="1:11" ht="18.75" hidden="1">
      <c r="A14" s="67" t="s">
        <v>316</v>
      </c>
      <c r="B14" s="233">
        <v>927.5</v>
      </c>
      <c r="C14" s="234">
        <v>469.1</v>
      </c>
      <c r="D14" s="233">
        <v>1396.6</v>
      </c>
      <c r="G14" s="234">
        <v>602.3</v>
      </c>
      <c r="H14" s="235"/>
      <c r="I14" s="233">
        <v>294</v>
      </c>
      <c r="J14" s="235"/>
      <c r="K14" s="233">
        <v>896.3</v>
      </c>
    </row>
    <row r="15" spans="1:11" ht="18.75">
      <c r="A15" s="67" t="s">
        <v>321</v>
      </c>
      <c r="B15" s="233">
        <v>1114.4</v>
      </c>
      <c r="C15" s="234">
        <v>563.6</v>
      </c>
      <c r="D15" s="233">
        <v>1678</v>
      </c>
      <c r="G15" s="234">
        <v>668.1</v>
      </c>
      <c r="H15" s="235"/>
      <c r="I15" s="233">
        <v>316.2</v>
      </c>
      <c r="J15" s="235"/>
      <c r="K15" s="233">
        <v>984.3</v>
      </c>
    </row>
    <row r="16" spans="1:11" ht="18.75">
      <c r="A16" s="67" t="s">
        <v>326</v>
      </c>
      <c r="B16" s="233">
        <v>1229.3</v>
      </c>
      <c r="C16" s="234">
        <v>692.1</v>
      </c>
      <c r="D16" s="233">
        <v>1921.4</v>
      </c>
      <c r="G16" s="234">
        <v>677.6</v>
      </c>
      <c r="H16" s="235"/>
      <c r="I16" s="233">
        <v>348.3</v>
      </c>
      <c r="J16" s="235"/>
      <c r="K16" s="233">
        <v>1025.9</v>
      </c>
    </row>
    <row r="17" spans="1:11" ht="18.75">
      <c r="A17" s="67" t="s">
        <v>349</v>
      </c>
      <c r="B17" s="233">
        <v>1456.4</v>
      </c>
      <c r="C17" s="234">
        <v>845.6</v>
      </c>
      <c r="D17" s="233">
        <v>2302</v>
      </c>
      <c r="G17" s="234">
        <v>705.7</v>
      </c>
      <c r="H17" s="235"/>
      <c r="I17" s="233">
        <v>375.2</v>
      </c>
      <c r="J17" s="235"/>
      <c r="K17" s="233">
        <v>1080.9</v>
      </c>
    </row>
    <row r="18" spans="1:11" ht="18.75">
      <c r="A18" s="67" t="s">
        <v>489</v>
      </c>
      <c r="B18" s="233">
        <v>1564.8</v>
      </c>
      <c r="C18" s="234">
        <v>927.7</v>
      </c>
      <c r="D18" s="233">
        <v>2492.5</v>
      </c>
      <c r="G18" s="234">
        <v>636.7</v>
      </c>
      <c r="H18" s="235"/>
      <c r="I18" s="233">
        <v>363.3</v>
      </c>
      <c r="J18" s="235"/>
      <c r="K18" s="233">
        <v>1000</v>
      </c>
    </row>
    <row r="19" spans="1:11" ht="18.75">
      <c r="A19" s="67" t="s">
        <v>505</v>
      </c>
      <c r="B19" s="233">
        <v>1524.1</v>
      </c>
      <c r="C19" s="234">
        <v>893.6</v>
      </c>
      <c r="D19" s="233">
        <v>2417.7</v>
      </c>
      <c r="G19" s="234">
        <v>648.9</v>
      </c>
      <c r="H19" s="235"/>
      <c r="I19" s="233">
        <v>371.1</v>
      </c>
      <c r="J19" s="235"/>
      <c r="K19" s="233">
        <v>1019.9</v>
      </c>
    </row>
    <row r="21" spans="1:11" ht="18">
      <c r="A21" s="349" t="s">
        <v>296</v>
      </c>
      <c r="B21" s="349"/>
      <c r="C21" s="349"/>
      <c r="D21" s="349"/>
      <c r="E21" s="349"/>
      <c r="F21" s="349"/>
      <c r="G21" s="349"/>
      <c r="H21" s="349"/>
      <c r="I21" s="349"/>
      <c r="J21" s="349"/>
      <c r="K21" s="349"/>
    </row>
    <row r="23" ht="13.5" customHeight="1"/>
    <row r="25" spans="1:11" ht="15.75">
      <c r="A25" s="57"/>
      <c r="B25" s="57"/>
      <c r="C25" s="57"/>
      <c r="D25" s="57"/>
      <c r="E25" s="57"/>
      <c r="F25" s="57"/>
      <c r="G25" s="57"/>
      <c r="H25" s="57"/>
      <c r="I25" s="57"/>
      <c r="J25" s="57"/>
      <c r="K25" s="57"/>
    </row>
    <row r="26" spans="1:11" ht="20.25">
      <c r="A26" s="350" t="s">
        <v>48</v>
      </c>
      <c r="B26" s="350"/>
      <c r="C26" s="350"/>
      <c r="D26" s="350"/>
      <c r="E26" s="350"/>
      <c r="F26" s="350"/>
      <c r="G26" s="350"/>
      <c r="H26" s="350"/>
      <c r="I26" s="350"/>
      <c r="J26" s="351"/>
      <c r="K26" s="351"/>
    </row>
    <row r="27" spans="1:11" ht="17.25" customHeight="1">
      <c r="A27" s="56"/>
      <c r="B27" s="56"/>
      <c r="C27" s="56"/>
      <c r="D27" s="56"/>
      <c r="E27" s="56"/>
      <c r="F27" s="56"/>
      <c r="G27" s="56"/>
      <c r="H27" s="56"/>
      <c r="I27" s="56"/>
      <c r="J27" s="57"/>
      <c r="K27" s="57"/>
    </row>
    <row r="28" spans="1:11" ht="18.75">
      <c r="A28" s="352" t="s">
        <v>46</v>
      </c>
      <c r="B28" s="352"/>
      <c r="C28" s="58"/>
      <c r="D28" s="352" t="s">
        <v>43</v>
      </c>
      <c r="E28" s="353"/>
      <c r="F28" s="353"/>
      <c r="G28" s="353"/>
      <c r="H28" s="353"/>
      <c r="I28" s="353"/>
      <c r="J28" s="353"/>
      <c r="K28" s="353"/>
    </row>
    <row r="29" spans="1:11" ht="9" customHeight="1">
      <c r="A29" s="58"/>
      <c r="B29" s="58"/>
      <c r="C29" s="58"/>
      <c r="D29" s="57"/>
      <c r="E29" s="57"/>
      <c r="F29" s="57"/>
      <c r="G29" s="59"/>
      <c r="H29" s="57"/>
      <c r="I29" s="59"/>
      <c r="J29" s="59"/>
      <c r="K29" s="57"/>
    </row>
    <row r="30" spans="1:11" ht="18.75">
      <c r="A30" s="61"/>
      <c r="B30" s="61"/>
      <c r="C30" s="61"/>
      <c r="D30" s="60"/>
      <c r="E30" s="60"/>
      <c r="F30" s="60"/>
      <c r="G30" s="62" t="s">
        <v>13</v>
      </c>
      <c r="H30" s="62"/>
      <c r="I30" s="62" t="s">
        <v>272</v>
      </c>
      <c r="J30" s="62"/>
      <c r="K30" s="62" t="s">
        <v>260</v>
      </c>
    </row>
    <row r="31" spans="1:11" ht="18.75">
      <c r="A31" s="63"/>
      <c r="B31" s="63"/>
      <c r="C31" s="63"/>
      <c r="D31" s="63"/>
      <c r="E31" s="60"/>
      <c r="F31" s="60"/>
      <c r="G31" s="60"/>
      <c r="H31" s="62"/>
      <c r="I31" s="70" t="s">
        <v>273</v>
      </c>
      <c r="J31" s="62"/>
      <c r="K31" s="62" t="s">
        <v>291</v>
      </c>
    </row>
    <row r="32" spans="1:11" ht="9" customHeight="1">
      <c r="A32" s="63"/>
      <c r="B32" s="63"/>
      <c r="C32" s="63"/>
      <c r="D32" s="63"/>
      <c r="E32" s="60"/>
      <c r="F32" s="60"/>
      <c r="G32" s="60"/>
      <c r="H32" s="62"/>
      <c r="I32" s="70"/>
      <c r="J32" s="62"/>
      <c r="K32" s="62"/>
    </row>
    <row r="33" spans="1:11" ht="18.75">
      <c r="A33" s="64" t="s">
        <v>51</v>
      </c>
      <c r="B33" s="80" t="s">
        <v>279</v>
      </c>
      <c r="C33" s="60"/>
      <c r="D33" s="348" t="s">
        <v>51</v>
      </c>
      <c r="E33" s="348"/>
      <c r="F33" s="348"/>
      <c r="G33" s="83" t="s">
        <v>274</v>
      </c>
      <c r="H33" s="84"/>
      <c r="I33" s="83" t="s">
        <v>49</v>
      </c>
      <c r="J33" s="84"/>
      <c r="K33" s="83" t="s">
        <v>265</v>
      </c>
    </row>
    <row r="34" spans="1:11" ht="22.5">
      <c r="A34" s="64" t="s">
        <v>50</v>
      </c>
      <c r="B34" s="73">
        <v>0.1225</v>
      </c>
      <c r="C34" s="60"/>
      <c r="D34" s="347" t="s">
        <v>297</v>
      </c>
      <c r="E34" s="347"/>
      <c r="F34" s="347"/>
      <c r="G34" s="83" t="s">
        <v>52</v>
      </c>
      <c r="H34" s="84"/>
      <c r="I34" s="83" t="s">
        <v>261</v>
      </c>
      <c r="J34" s="84"/>
      <c r="K34" s="83" t="s">
        <v>265</v>
      </c>
    </row>
    <row r="35" spans="1:11" ht="18.75">
      <c r="A35" s="66">
        <v>1994</v>
      </c>
      <c r="B35" s="73">
        <v>0.1199</v>
      </c>
      <c r="C35" s="60"/>
      <c r="D35" s="348" t="s">
        <v>53</v>
      </c>
      <c r="E35" s="348"/>
      <c r="F35" s="348"/>
      <c r="G35" s="83" t="s">
        <v>54</v>
      </c>
      <c r="H35" s="84"/>
      <c r="I35" s="83" t="s">
        <v>261</v>
      </c>
      <c r="J35" s="84"/>
      <c r="K35" s="83" t="s">
        <v>265</v>
      </c>
    </row>
    <row r="36" spans="1:11" ht="18.75">
      <c r="A36" s="66" t="s">
        <v>269</v>
      </c>
      <c r="B36" s="74" t="s">
        <v>276</v>
      </c>
      <c r="C36" s="60"/>
      <c r="D36" s="347" t="s">
        <v>277</v>
      </c>
      <c r="E36" s="347"/>
      <c r="F36" s="347"/>
      <c r="G36" s="83" t="s">
        <v>55</v>
      </c>
      <c r="H36" s="84"/>
      <c r="I36" s="83" t="s">
        <v>262</v>
      </c>
      <c r="J36" s="84"/>
      <c r="K36" s="83" t="s">
        <v>265</v>
      </c>
    </row>
    <row r="37" spans="1:11" ht="18.75">
      <c r="A37" s="63"/>
      <c r="B37" s="63"/>
      <c r="C37" s="63"/>
      <c r="D37" s="347" t="s">
        <v>278</v>
      </c>
      <c r="E37" s="347"/>
      <c r="F37" s="347"/>
      <c r="G37" s="81" t="s">
        <v>259</v>
      </c>
      <c r="H37" s="84"/>
      <c r="I37" s="81" t="s">
        <v>263</v>
      </c>
      <c r="J37" s="84"/>
      <c r="K37" s="81" t="s">
        <v>264</v>
      </c>
    </row>
    <row r="38" spans="1:11" ht="18.75">
      <c r="A38" s="63"/>
      <c r="B38" s="63"/>
      <c r="C38" s="63"/>
      <c r="D38" s="347" t="s">
        <v>283</v>
      </c>
      <c r="E38" s="347"/>
      <c r="F38" s="347"/>
      <c r="G38" s="81" t="s">
        <v>280</v>
      </c>
      <c r="H38" s="82"/>
      <c r="I38" s="81" t="s">
        <v>281</v>
      </c>
      <c r="J38" s="82"/>
      <c r="K38" s="81" t="s">
        <v>264</v>
      </c>
    </row>
    <row r="39" spans="1:11" ht="18.75">
      <c r="A39" s="60"/>
      <c r="B39" s="60"/>
      <c r="C39" s="60"/>
      <c r="D39" s="347" t="s">
        <v>311</v>
      </c>
      <c r="E39" s="347"/>
      <c r="F39" s="347"/>
      <c r="G39" s="81" t="s">
        <v>284</v>
      </c>
      <c r="H39" s="82"/>
      <c r="I39" s="81" t="s">
        <v>285</v>
      </c>
      <c r="J39" s="82"/>
      <c r="K39" s="81" t="s">
        <v>264</v>
      </c>
    </row>
    <row r="40" spans="1:11" ht="22.5">
      <c r="A40" s="60"/>
      <c r="B40" s="60"/>
      <c r="C40" s="60"/>
      <c r="D40" s="347" t="s">
        <v>333</v>
      </c>
      <c r="E40" s="347"/>
      <c r="F40" s="347"/>
      <c r="G40" s="81" t="s">
        <v>285</v>
      </c>
      <c r="H40" s="60"/>
      <c r="I40" s="81" t="s">
        <v>285</v>
      </c>
      <c r="J40" s="60"/>
      <c r="K40" s="81" t="s">
        <v>312</v>
      </c>
    </row>
    <row r="41" spans="1:11" ht="18.75">
      <c r="A41" s="60"/>
      <c r="B41" s="60"/>
      <c r="C41" s="60"/>
      <c r="D41" s="347" t="s">
        <v>317</v>
      </c>
      <c r="E41" s="347"/>
      <c r="F41" s="347"/>
      <c r="G41" s="81" t="s">
        <v>285</v>
      </c>
      <c r="H41" s="60"/>
      <c r="I41" s="81" t="s">
        <v>285</v>
      </c>
      <c r="J41" s="60"/>
      <c r="K41" s="81" t="s">
        <v>312</v>
      </c>
    </row>
    <row r="42" spans="1:11" ht="18.75">
      <c r="A42" s="60"/>
      <c r="B42" s="60"/>
      <c r="C42" s="60"/>
      <c r="D42" s="231" t="s">
        <v>322</v>
      </c>
      <c r="E42" s="231"/>
      <c r="F42" s="231"/>
      <c r="G42" s="81" t="s">
        <v>318</v>
      </c>
      <c r="H42" s="60"/>
      <c r="I42" s="81" t="s">
        <v>318</v>
      </c>
      <c r="J42" s="60"/>
      <c r="K42" s="81" t="s">
        <v>312</v>
      </c>
    </row>
    <row r="43" spans="1:11" ht="18.75">
      <c r="A43" s="60"/>
      <c r="B43" s="60"/>
      <c r="C43" s="60"/>
      <c r="D43" s="231" t="s">
        <v>328</v>
      </c>
      <c r="E43" s="231"/>
      <c r="F43" s="231"/>
      <c r="G43" s="81" t="s">
        <v>323</v>
      </c>
      <c r="H43" s="60"/>
      <c r="I43" s="81" t="s">
        <v>323</v>
      </c>
      <c r="J43" s="60"/>
      <c r="K43" s="81" t="s">
        <v>312</v>
      </c>
    </row>
    <row r="44" spans="1:11" ht="18.75">
      <c r="A44" s="60"/>
      <c r="B44" s="60"/>
      <c r="C44" s="60"/>
      <c r="D44" s="231" t="s">
        <v>490</v>
      </c>
      <c r="G44" s="267" t="s">
        <v>350</v>
      </c>
      <c r="I44" s="267" t="s">
        <v>350</v>
      </c>
      <c r="K44" s="81" t="s">
        <v>312</v>
      </c>
    </row>
    <row r="45" spans="1:11" ht="22.5">
      <c r="A45" s="60"/>
      <c r="B45" s="60"/>
      <c r="C45" s="60"/>
      <c r="D45" s="231" t="s">
        <v>515</v>
      </c>
      <c r="G45" s="267" t="s">
        <v>491</v>
      </c>
      <c r="I45" s="267" t="s">
        <v>491</v>
      </c>
      <c r="K45" s="81" t="s">
        <v>312</v>
      </c>
    </row>
    <row r="46" spans="1:11" ht="18" customHeight="1">
      <c r="A46" s="60"/>
      <c r="B46" s="60"/>
      <c r="C46" s="60"/>
      <c r="D46" s="231" t="s">
        <v>516</v>
      </c>
      <c r="G46" s="267" t="s">
        <v>508</v>
      </c>
      <c r="I46" s="267" t="s">
        <v>508</v>
      </c>
      <c r="K46" s="267" t="s">
        <v>509</v>
      </c>
    </row>
    <row r="47" spans="1:11" ht="18" customHeight="1">
      <c r="A47" s="68"/>
      <c r="B47" s="60"/>
      <c r="C47" s="60"/>
      <c r="E47" s="60"/>
      <c r="F47" s="60"/>
      <c r="G47" s="68"/>
      <c r="H47" s="65"/>
      <c r="I47" s="60"/>
      <c r="J47" s="60"/>
      <c r="K47" s="60"/>
    </row>
    <row r="48" spans="1:11" ht="18">
      <c r="A48" s="322" t="s">
        <v>282</v>
      </c>
      <c r="B48" s="126"/>
      <c r="C48" s="126"/>
      <c r="E48" s="126"/>
      <c r="F48" s="126"/>
      <c r="G48" s="126"/>
      <c r="H48" s="127"/>
      <c r="I48" s="126"/>
      <c r="J48" s="126"/>
      <c r="K48" s="126"/>
    </row>
    <row r="49" spans="1:11" ht="18">
      <c r="A49" s="323" t="s">
        <v>512</v>
      </c>
      <c r="B49" s="126"/>
      <c r="C49" s="126"/>
      <c r="E49" s="126"/>
      <c r="F49" s="126"/>
      <c r="G49" s="126"/>
      <c r="H49" s="126"/>
      <c r="I49" s="126"/>
      <c r="J49" s="126"/>
      <c r="K49" s="126"/>
    </row>
    <row r="50" spans="1:11" ht="15">
      <c r="A50" s="324" t="s">
        <v>510</v>
      </c>
      <c r="B50" s="126"/>
      <c r="C50" s="126"/>
      <c r="E50" s="126"/>
      <c r="F50" s="126"/>
      <c r="G50" s="126"/>
      <c r="H50" s="126"/>
      <c r="I50" s="126"/>
      <c r="J50" s="126"/>
      <c r="K50" s="126"/>
    </row>
    <row r="51" ht="18">
      <c r="A51" s="323" t="s">
        <v>513</v>
      </c>
    </row>
    <row r="52" spans="1:11" ht="15.75">
      <c r="A52" s="325" t="s">
        <v>511</v>
      </c>
      <c r="B52" s="126"/>
      <c r="C52" s="126"/>
      <c r="E52" s="126"/>
      <c r="F52" s="126"/>
      <c r="G52" s="126"/>
      <c r="H52" s="127"/>
      <c r="I52" s="126"/>
      <c r="J52" s="126"/>
      <c r="K52" s="126"/>
    </row>
    <row r="53" spans="1:11" ht="18">
      <c r="A53" s="323" t="s">
        <v>514</v>
      </c>
      <c r="B53" s="126"/>
      <c r="C53" s="126"/>
      <c r="E53" s="126"/>
      <c r="F53" s="126"/>
      <c r="G53" s="126"/>
      <c r="H53" s="127"/>
      <c r="I53" s="126"/>
      <c r="J53" s="126"/>
      <c r="K53" s="126"/>
    </row>
  </sheetData>
  <mergeCells count="18">
    <mergeCell ref="A3:K3"/>
    <mergeCell ref="A4:K4"/>
    <mergeCell ref="A5:K5"/>
    <mergeCell ref="B7:D7"/>
    <mergeCell ref="G7:K7"/>
    <mergeCell ref="A21:K21"/>
    <mergeCell ref="A26:K26"/>
    <mergeCell ref="A28:B28"/>
    <mergeCell ref="D28:K28"/>
    <mergeCell ref="D33:F33"/>
    <mergeCell ref="D34:F34"/>
    <mergeCell ref="D39:F39"/>
    <mergeCell ref="D40:F40"/>
    <mergeCell ref="D41:F41"/>
    <mergeCell ref="D35:F35"/>
    <mergeCell ref="D36:F36"/>
    <mergeCell ref="D37:F37"/>
    <mergeCell ref="D38:F38"/>
  </mergeCells>
  <printOptions horizontalCentered="1"/>
  <pageMargins left="0.25" right="0.25" top="1" bottom="0.5" header="0.51" footer="0.25"/>
  <pageSetup fitToHeight="1" fitToWidth="1" horizontalDpi="600" verticalDpi="600" orientation="portrait" scale="82" r:id="rId1"/>
  <headerFooter alignWithMargins="0">
    <oddHeader>&amp;R&amp;"Times New Roman,Bold Italic"&amp;11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57"/>
  <sheetViews>
    <sheetView zoomScale="75" zoomScaleNormal="75" zoomScaleSheetLayoutView="75" workbookViewId="0" topLeftCell="A1">
      <selection activeCell="A1" sqref="A1:H1"/>
    </sheetView>
  </sheetViews>
  <sheetFormatPr defaultColWidth="9.33203125" defaultRowHeight="12.75"/>
  <cols>
    <col min="1" max="1" width="90.83203125" style="9" customWidth="1"/>
    <col min="2" max="2" width="16.66015625" style="9" bestFit="1" customWidth="1"/>
    <col min="3" max="3" width="4.16015625" style="9" customWidth="1"/>
    <col min="4" max="4" width="16.66015625" style="9" bestFit="1" customWidth="1"/>
    <col min="5" max="5" width="4.16015625" style="9" customWidth="1"/>
    <col min="6" max="6" width="16.66015625" style="9" bestFit="1" customWidth="1"/>
    <col min="7" max="7" width="4.16015625" style="9" customWidth="1"/>
    <col min="8" max="8" width="16.66015625" style="9" bestFit="1" customWidth="1"/>
    <col min="9" max="9" width="9.5" style="9" bestFit="1" customWidth="1"/>
    <col min="10" max="16384" width="9.33203125" style="9" customWidth="1"/>
  </cols>
  <sheetData>
    <row r="1" spans="1:8" ht="20.25">
      <c r="A1" s="354" t="s">
        <v>352</v>
      </c>
      <c r="B1" s="354"/>
      <c r="C1" s="354"/>
      <c r="D1" s="354"/>
      <c r="E1" s="354"/>
      <c r="F1" s="354"/>
      <c r="G1" s="354"/>
      <c r="H1" s="354"/>
    </row>
    <row r="2" spans="1:8" ht="15.75">
      <c r="A2" s="355" t="s">
        <v>353</v>
      </c>
      <c r="B2" s="355"/>
      <c r="C2" s="355"/>
      <c r="D2" s="355"/>
      <c r="E2" s="355"/>
      <c r="F2" s="355"/>
      <c r="G2" s="355"/>
      <c r="H2" s="355"/>
    </row>
    <row r="3" spans="1:8" ht="18.75">
      <c r="A3" s="68"/>
      <c r="B3" s="68"/>
      <c r="C3" s="68"/>
      <c r="D3" s="68"/>
      <c r="E3" s="68"/>
      <c r="F3" s="68"/>
      <c r="G3" s="68"/>
      <c r="H3" s="68"/>
    </row>
    <row r="4" spans="1:9" ht="18.75">
      <c r="A4" s="68"/>
      <c r="B4" s="326" t="s">
        <v>326</v>
      </c>
      <c r="C4" s="326"/>
      <c r="D4" s="326" t="s">
        <v>349</v>
      </c>
      <c r="E4" s="327"/>
      <c r="F4" s="326" t="s">
        <v>489</v>
      </c>
      <c r="G4" s="328"/>
      <c r="H4" s="326" t="s">
        <v>505</v>
      </c>
      <c r="I4" s="268"/>
    </row>
    <row r="5" spans="1:8" ht="18.75">
      <c r="A5" s="270" t="s">
        <v>56</v>
      </c>
      <c r="B5" s="326"/>
      <c r="C5" s="326"/>
      <c r="D5" s="326"/>
      <c r="E5" s="327"/>
      <c r="F5" s="327"/>
      <c r="G5" s="327"/>
      <c r="H5" s="327"/>
    </row>
    <row r="6" spans="1:9" ht="18.75">
      <c r="A6" s="271" t="s">
        <v>374</v>
      </c>
      <c r="B6" s="272">
        <v>2774.6382606084835</v>
      </c>
      <c r="C6" s="329"/>
      <c r="D6" s="272">
        <v>2405.5146878643304</v>
      </c>
      <c r="E6" s="327"/>
      <c r="F6" s="330">
        <v>2055.687719401382</v>
      </c>
      <c r="G6" s="331"/>
      <c r="H6" s="330">
        <v>2901.753025875214</v>
      </c>
      <c r="I6" s="269"/>
    </row>
    <row r="7" spans="1:9" ht="18.75">
      <c r="A7" s="271" t="s">
        <v>57</v>
      </c>
      <c r="B7" s="272">
        <v>15696.142412951274</v>
      </c>
      <c r="C7" s="329"/>
      <c r="D7" s="272">
        <v>36202.48568626325</v>
      </c>
      <c r="E7" s="327"/>
      <c r="F7" s="330">
        <v>18508.73269283566</v>
      </c>
      <c r="G7" s="331"/>
      <c r="H7" s="330">
        <v>31253.669425114003</v>
      </c>
      <c r="I7" s="269"/>
    </row>
    <row r="8" spans="1:9" ht="18.75">
      <c r="A8" s="271" t="s">
        <v>59</v>
      </c>
      <c r="B8" s="272">
        <v>152300.22529034637</v>
      </c>
      <c r="C8" s="329"/>
      <c r="D8" s="272">
        <v>187430.51028236898</v>
      </c>
      <c r="E8" s="327"/>
      <c r="F8" s="330">
        <v>302229.0573165878</v>
      </c>
      <c r="G8" s="331"/>
      <c r="H8" s="330">
        <v>337214.55765876116</v>
      </c>
      <c r="I8" s="269"/>
    </row>
    <row r="9" spans="1:9" ht="18.75">
      <c r="A9" s="271" t="s">
        <v>354</v>
      </c>
      <c r="B9" s="272">
        <v>31401.51284051447</v>
      </c>
      <c r="C9" s="329"/>
      <c r="D9" s="272">
        <v>44944.64613157517</v>
      </c>
      <c r="E9" s="327"/>
      <c r="F9" s="330">
        <v>46776.46527120799</v>
      </c>
      <c r="G9" s="331"/>
      <c r="H9" s="330">
        <v>46120.680062690764</v>
      </c>
      <c r="I9" s="269"/>
    </row>
    <row r="10" spans="1:9" ht="18.75">
      <c r="A10" s="271" t="s">
        <v>58</v>
      </c>
      <c r="B10" s="272">
        <v>356329.6923589972</v>
      </c>
      <c r="C10" s="329"/>
      <c r="D10" s="272">
        <v>383377.3967984973</v>
      </c>
      <c r="E10" s="327"/>
      <c r="F10" s="330">
        <v>484311.22670599946</v>
      </c>
      <c r="G10" s="331"/>
      <c r="H10" s="330">
        <v>415297.67946940917</v>
      </c>
      <c r="I10" s="269"/>
    </row>
    <row r="11" spans="1:9" ht="18.75">
      <c r="A11" s="271" t="s">
        <v>60</v>
      </c>
      <c r="B11" s="272">
        <v>224822.33763307516</v>
      </c>
      <c r="C11" s="329"/>
      <c r="D11" s="272">
        <v>289962.937722847</v>
      </c>
      <c r="E11" s="327"/>
      <c r="F11" s="330">
        <v>294221.5015490321</v>
      </c>
      <c r="G11" s="331"/>
      <c r="H11" s="330">
        <v>311679.4068171348</v>
      </c>
      <c r="I11" s="269"/>
    </row>
    <row r="12" spans="1:9" ht="18.75">
      <c r="A12" s="271" t="s">
        <v>61</v>
      </c>
      <c r="B12" s="272">
        <v>217001.27892820348</v>
      </c>
      <c r="C12" s="329"/>
      <c r="D12" s="272">
        <v>185169.4566931293</v>
      </c>
      <c r="E12" s="327"/>
      <c r="F12" s="330">
        <v>197813.63273839944</v>
      </c>
      <c r="G12" s="331"/>
      <c r="H12" s="330">
        <v>203526.9297281739</v>
      </c>
      <c r="I12" s="269"/>
    </row>
    <row r="13" spans="1:9" ht="18.75">
      <c r="A13" s="271" t="s">
        <v>355</v>
      </c>
      <c r="B13" s="272">
        <v>12878.810929266505</v>
      </c>
      <c r="C13" s="329"/>
      <c r="D13" s="272">
        <v>16127.862446906136</v>
      </c>
      <c r="E13" s="327"/>
      <c r="F13" s="330">
        <v>17894.512174229945</v>
      </c>
      <c r="G13" s="331"/>
      <c r="H13" s="330">
        <v>16229.72058288395</v>
      </c>
      <c r="I13" s="269"/>
    </row>
    <row r="14" spans="1:9" ht="18.75">
      <c r="A14" s="271" t="s">
        <v>356</v>
      </c>
      <c r="B14" s="272">
        <v>159819.8703497185</v>
      </c>
      <c r="C14" s="329"/>
      <c r="D14" s="272">
        <v>202254.9015007429</v>
      </c>
      <c r="E14" s="327"/>
      <c r="F14" s="330">
        <v>141294.03189495948</v>
      </c>
      <c r="G14" s="331"/>
      <c r="H14" s="330">
        <v>136041.63272434476</v>
      </c>
      <c r="I14" s="269"/>
    </row>
    <row r="15" spans="1:9" ht="18.75">
      <c r="A15" s="271" t="s">
        <v>357</v>
      </c>
      <c r="B15" s="272">
        <v>47249.20296416883</v>
      </c>
      <c r="C15" s="329"/>
      <c r="D15" s="272">
        <v>56309.706659222225</v>
      </c>
      <c r="E15" s="327"/>
      <c r="F15" s="330">
        <v>56966.036647912115</v>
      </c>
      <c r="G15" s="331"/>
      <c r="H15" s="330">
        <v>53454.475377283714</v>
      </c>
      <c r="I15" s="269"/>
    </row>
    <row r="16" spans="1:9" ht="18.75">
      <c r="A16" s="271" t="s">
        <v>358</v>
      </c>
      <c r="B16" s="272">
        <v>47583.958661061595</v>
      </c>
      <c r="C16" s="329"/>
      <c r="D16" s="272">
        <v>43156.10144149579</v>
      </c>
      <c r="E16" s="327"/>
      <c r="F16" s="330">
        <v>39088.006886832656</v>
      </c>
      <c r="G16" s="331"/>
      <c r="H16" s="330">
        <v>38102.306506493136</v>
      </c>
      <c r="I16" s="269"/>
    </row>
    <row r="17" spans="1:9" ht="18.75">
      <c r="A17" s="271" t="s">
        <v>359</v>
      </c>
      <c r="B17" s="272">
        <v>76038.90612150272</v>
      </c>
      <c r="C17" s="329"/>
      <c r="D17" s="272">
        <v>88336.80472363174</v>
      </c>
      <c r="E17" s="327"/>
      <c r="F17" s="330">
        <v>110786.68737393346</v>
      </c>
      <c r="G17" s="331"/>
      <c r="H17" s="330">
        <v>96781.21656951963</v>
      </c>
      <c r="I17" s="269"/>
    </row>
    <row r="18" spans="1:9" ht="18.75">
      <c r="A18" s="271" t="s">
        <v>360</v>
      </c>
      <c r="B18" s="272">
        <v>172770.5231729423</v>
      </c>
      <c r="C18" s="329"/>
      <c r="D18" s="272">
        <v>268609.2599523147</v>
      </c>
      <c r="E18" s="327"/>
      <c r="F18" s="330">
        <v>297859.6368137324</v>
      </c>
      <c r="G18" s="331"/>
      <c r="H18" s="330">
        <v>235217.20387726187</v>
      </c>
      <c r="I18" s="269"/>
    </row>
    <row r="19" spans="1:9" ht="18.75">
      <c r="A19" s="271" t="s">
        <v>361</v>
      </c>
      <c r="B19" s="272">
        <v>71723.6221419234</v>
      </c>
      <c r="C19" s="329"/>
      <c r="D19" s="272">
        <v>100561.71711830552</v>
      </c>
      <c r="E19" s="327"/>
      <c r="F19" s="330">
        <v>98525.4226304208</v>
      </c>
      <c r="G19" s="331"/>
      <c r="H19" s="330">
        <v>81138.10893794369</v>
      </c>
      <c r="I19" s="269"/>
    </row>
    <row r="20" spans="1:9" ht="18.75">
      <c r="A20" s="271" t="s">
        <v>446</v>
      </c>
      <c r="B20" s="272">
        <v>63521.36241458672</v>
      </c>
      <c r="C20" s="329"/>
      <c r="D20" s="272">
        <v>66007.88766814113</v>
      </c>
      <c r="E20" s="327"/>
      <c r="F20" s="330">
        <v>48014.6745889172</v>
      </c>
      <c r="G20" s="331"/>
      <c r="H20" s="330">
        <v>84711.35973389207</v>
      </c>
      <c r="I20" s="269"/>
    </row>
    <row r="21" spans="1:9" ht="18.75">
      <c r="A21" s="271" t="s">
        <v>362</v>
      </c>
      <c r="B21" s="272">
        <v>4661.932007418835</v>
      </c>
      <c r="C21" s="329"/>
      <c r="D21" s="272">
        <v>11800.81748609277</v>
      </c>
      <c r="E21" s="327"/>
      <c r="F21" s="330">
        <v>8908.84819739062</v>
      </c>
      <c r="G21" s="331"/>
      <c r="H21" s="330">
        <v>8080.877304137481</v>
      </c>
      <c r="I21" s="269"/>
    </row>
    <row r="22" spans="1:9" ht="18.75">
      <c r="A22" s="271" t="s">
        <v>363</v>
      </c>
      <c r="B22" s="272">
        <v>55772.28921727743</v>
      </c>
      <c r="C22" s="329"/>
      <c r="D22" s="272">
        <v>56211.79502406127</v>
      </c>
      <c r="E22" s="327"/>
      <c r="F22" s="330">
        <v>60759.091598973435</v>
      </c>
      <c r="G22" s="331"/>
      <c r="H22" s="330">
        <v>56738.321739915</v>
      </c>
      <c r="I22" s="269"/>
    </row>
    <row r="23" spans="1:9" ht="18.75">
      <c r="A23" s="271" t="s">
        <v>364</v>
      </c>
      <c r="B23" s="272">
        <v>37917.36726410541</v>
      </c>
      <c r="C23" s="329"/>
      <c r="D23" s="272">
        <v>8388.745623639645</v>
      </c>
      <c r="E23" s="327"/>
      <c r="F23" s="330">
        <v>6360.5565309978065</v>
      </c>
      <c r="G23" s="331"/>
      <c r="H23" s="330">
        <v>6996.48686451965</v>
      </c>
      <c r="I23" s="269"/>
    </row>
    <row r="24" spans="1:9" ht="18.75">
      <c r="A24" s="271" t="s">
        <v>365</v>
      </c>
      <c r="B24" s="272">
        <v>63192.80732674013</v>
      </c>
      <c r="C24" s="332"/>
      <c r="D24" s="272">
        <v>101089.49488475268</v>
      </c>
      <c r="E24" s="327"/>
      <c r="F24" s="330">
        <v>76126.35429139997</v>
      </c>
      <c r="G24" s="331"/>
      <c r="H24" s="330">
        <v>96000.9546755399</v>
      </c>
      <c r="I24" s="269"/>
    </row>
    <row r="25" spans="1:9" ht="18.75">
      <c r="A25" s="271" t="s">
        <v>62</v>
      </c>
      <c r="B25" s="272">
        <v>107949.5197045914</v>
      </c>
      <c r="C25" s="329"/>
      <c r="D25" s="272">
        <v>153619.95746814844</v>
      </c>
      <c r="E25" s="327"/>
      <c r="F25" s="330">
        <v>183981.83637683638</v>
      </c>
      <c r="G25" s="331"/>
      <c r="H25" s="330">
        <v>160169.65891910595</v>
      </c>
      <c r="I25" s="269"/>
    </row>
    <row r="26" spans="1:8" ht="18.75">
      <c r="A26" s="68"/>
      <c r="B26" s="327"/>
      <c r="C26" s="327"/>
      <c r="D26" s="327"/>
      <c r="E26" s="327"/>
      <c r="F26" s="327"/>
      <c r="G26" s="331"/>
      <c r="H26" s="333"/>
    </row>
    <row r="27" spans="1:9" ht="18.75">
      <c r="A27" s="18" t="s">
        <v>101</v>
      </c>
      <c r="B27" s="330">
        <v>1921406</v>
      </c>
      <c r="C27" s="330"/>
      <c r="D27" s="330">
        <v>2301968</v>
      </c>
      <c r="E27" s="330"/>
      <c r="F27" s="330">
        <v>2492482</v>
      </c>
      <c r="G27" s="330"/>
      <c r="H27" s="330">
        <v>2417657</v>
      </c>
      <c r="I27" s="232"/>
    </row>
    <row r="31" spans="1:8" ht="20.25">
      <c r="A31" s="354" t="s">
        <v>366</v>
      </c>
      <c r="B31" s="354"/>
      <c r="C31" s="354"/>
      <c r="D31" s="354"/>
      <c r="E31" s="354"/>
      <c r="F31" s="354"/>
      <c r="G31" s="354"/>
      <c r="H31" s="354"/>
    </row>
    <row r="32" spans="1:8" ht="15.75">
      <c r="A32" s="355" t="s">
        <v>353</v>
      </c>
      <c r="B32" s="355"/>
      <c r="C32" s="355"/>
      <c r="D32" s="355"/>
      <c r="E32" s="355"/>
      <c r="F32" s="355"/>
      <c r="G32" s="355"/>
      <c r="H32" s="355"/>
    </row>
    <row r="34" spans="1:8" ht="18.75">
      <c r="A34" s="68"/>
      <c r="B34" s="326" t="s">
        <v>326</v>
      </c>
      <c r="C34" s="326"/>
      <c r="D34" s="326" t="s">
        <v>349</v>
      </c>
      <c r="E34" s="327"/>
      <c r="F34" s="326" t="s">
        <v>489</v>
      </c>
      <c r="G34" s="327"/>
      <c r="H34" s="326" t="s">
        <v>505</v>
      </c>
    </row>
    <row r="35" spans="1:8" ht="18.75">
      <c r="A35" s="270" t="s">
        <v>56</v>
      </c>
      <c r="B35" s="334"/>
      <c r="C35" s="334"/>
      <c r="D35" s="334"/>
      <c r="E35" s="334"/>
      <c r="F35" s="334"/>
      <c r="G35" s="327"/>
      <c r="H35" s="327"/>
    </row>
    <row r="36" spans="1:8" ht="18.75">
      <c r="A36" s="271" t="s">
        <v>374</v>
      </c>
      <c r="B36" s="273">
        <v>2086.8143583078486</v>
      </c>
      <c r="C36" s="335"/>
      <c r="D36" s="273">
        <v>1871.8669144748874</v>
      </c>
      <c r="E36" s="335"/>
      <c r="F36" s="273">
        <v>1293.27076452272</v>
      </c>
      <c r="G36" s="327"/>
      <c r="H36" s="273">
        <v>1620.5660271425056</v>
      </c>
    </row>
    <row r="37" spans="1:8" ht="18.75">
      <c r="A37" s="271" t="s">
        <v>57</v>
      </c>
      <c r="B37" s="273">
        <v>14107.560965255143</v>
      </c>
      <c r="C37" s="335"/>
      <c r="D37" s="273">
        <v>18921.28513661543</v>
      </c>
      <c r="E37" s="335"/>
      <c r="F37" s="273">
        <v>14201.436195633833</v>
      </c>
      <c r="G37" s="327"/>
      <c r="H37" s="273">
        <v>13845.026407065314</v>
      </c>
    </row>
    <row r="38" spans="1:8" ht="18.75">
      <c r="A38" s="271" t="s">
        <v>59</v>
      </c>
      <c r="B38" s="273">
        <v>89083.45228304938</v>
      </c>
      <c r="C38" s="335"/>
      <c r="D38" s="273">
        <v>67912.66271309901</v>
      </c>
      <c r="E38" s="335"/>
      <c r="F38" s="273">
        <v>66608.96626771093</v>
      </c>
      <c r="G38" s="327"/>
      <c r="H38" s="273">
        <v>53199.435468061005</v>
      </c>
    </row>
    <row r="39" spans="1:8" ht="18.75">
      <c r="A39" s="271" t="s">
        <v>354</v>
      </c>
      <c r="B39" s="273">
        <v>44209.91764217771</v>
      </c>
      <c r="C39" s="335"/>
      <c r="D39" s="273">
        <v>46375.28127177999</v>
      </c>
      <c r="E39" s="335"/>
      <c r="F39" s="273">
        <v>41492.82198748119</v>
      </c>
      <c r="G39" s="327"/>
      <c r="H39" s="273">
        <v>38085.92574552587</v>
      </c>
    </row>
    <row r="40" spans="1:8" ht="18.75">
      <c r="A40" s="271" t="s">
        <v>58</v>
      </c>
      <c r="B40" s="273">
        <v>118767.99028119382</v>
      </c>
      <c r="C40" s="335"/>
      <c r="D40" s="273">
        <v>126819.85669802775</v>
      </c>
      <c r="E40" s="335"/>
      <c r="F40" s="273">
        <v>122179.8259976781</v>
      </c>
      <c r="G40" s="327"/>
      <c r="H40" s="273">
        <v>134818.48496576207</v>
      </c>
    </row>
    <row r="41" spans="1:8" ht="18.75">
      <c r="A41" s="271" t="s">
        <v>60</v>
      </c>
      <c r="B41" s="273">
        <v>136258.40748449002</v>
      </c>
      <c r="C41" s="335"/>
      <c r="D41" s="273">
        <v>145982.79709531416</v>
      </c>
      <c r="E41" s="335"/>
      <c r="F41" s="273">
        <v>157342.87337659992</v>
      </c>
      <c r="G41" s="327"/>
      <c r="H41" s="273">
        <v>140630.20546467547</v>
      </c>
    </row>
    <row r="42" spans="1:8" ht="18.75">
      <c r="A42" s="271" t="s">
        <v>61</v>
      </c>
      <c r="B42" s="273">
        <v>102995.2501811719</v>
      </c>
      <c r="C42" s="335"/>
      <c r="D42" s="273">
        <v>99476.2105170194</v>
      </c>
      <c r="E42" s="335"/>
      <c r="F42" s="273">
        <v>80027.74476277565</v>
      </c>
      <c r="G42" s="327"/>
      <c r="H42" s="273">
        <v>85430.60516928158</v>
      </c>
    </row>
    <row r="43" spans="1:8" ht="18.75">
      <c r="A43" s="271" t="s">
        <v>355</v>
      </c>
      <c r="B43" s="273">
        <v>12933.627713180478</v>
      </c>
      <c r="C43" s="335"/>
      <c r="D43" s="273">
        <v>14590.177138512498</v>
      </c>
      <c r="E43" s="335"/>
      <c r="F43" s="273">
        <v>11996.252207063628</v>
      </c>
      <c r="G43" s="327"/>
      <c r="H43" s="273">
        <v>11367.952880605428</v>
      </c>
    </row>
    <row r="44" spans="1:8" ht="18.75">
      <c r="A44" s="271" t="s">
        <v>356</v>
      </c>
      <c r="B44" s="273">
        <v>83691.53004508675</v>
      </c>
      <c r="C44" s="335"/>
      <c r="D44" s="273">
        <v>90752.38948231161</v>
      </c>
      <c r="E44" s="335"/>
      <c r="F44" s="273">
        <v>69199.27778445724</v>
      </c>
      <c r="G44" s="327"/>
      <c r="H44" s="273">
        <v>90290.0345367019</v>
      </c>
    </row>
    <row r="45" spans="1:8" ht="18.75">
      <c r="A45" s="271" t="s">
        <v>357</v>
      </c>
      <c r="B45" s="273">
        <v>54235.05745441169</v>
      </c>
      <c r="C45" s="335"/>
      <c r="D45" s="273">
        <v>52514.93016805172</v>
      </c>
      <c r="E45" s="335"/>
      <c r="F45" s="273">
        <v>44083.227205671916</v>
      </c>
      <c r="G45" s="327"/>
      <c r="H45" s="273">
        <v>38743.89294339725</v>
      </c>
    </row>
    <row r="46" spans="1:8" ht="18.75">
      <c r="A46" s="271" t="s">
        <v>358</v>
      </c>
      <c r="B46" s="273">
        <v>21388.686501587836</v>
      </c>
      <c r="C46" s="335"/>
      <c r="D46" s="273">
        <v>23800.318112134584</v>
      </c>
      <c r="E46" s="335"/>
      <c r="F46" s="273">
        <v>24057.91222367045</v>
      </c>
      <c r="G46" s="327"/>
      <c r="H46" s="273">
        <v>20421.18236119595</v>
      </c>
    </row>
    <row r="47" spans="1:8" ht="18.75">
      <c r="A47" s="271" t="s">
        <v>359</v>
      </c>
      <c r="B47" s="273">
        <v>33391.450025923936</v>
      </c>
      <c r="C47" s="335"/>
      <c r="D47" s="273">
        <v>38613.88749669387</v>
      </c>
      <c r="E47" s="335"/>
      <c r="F47" s="273">
        <v>33913.74337249919</v>
      </c>
      <c r="G47" s="327"/>
      <c r="H47" s="273">
        <v>35233.35642311316</v>
      </c>
    </row>
    <row r="48" spans="1:8" ht="18.75">
      <c r="A48" s="271" t="s">
        <v>360</v>
      </c>
      <c r="B48" s="273">
        <v>62498.294510257205</v>
      </c>
      <c r="C48" s="335"/>
      <c r="D48" s="273">
        <v>69816.68847772408</v>
      </c>
      <c r="E48" s="335"/>
      <c r="F48" s="273">
        <v>62130.48235196898</v>
      </c>
      <c r="G48" s="327"/>
      <c r="H48" s="273">
        <v>99539.07104670629</v>
      </c>
    </row>
    <row r="49" spans="1:8" ht="18.75">
      <c r="A49" s="271" t="s">
        <v>361</v>
      </c>
      <c r="B49" s="273">
        <v>68504.21455051395</v>
      </c>
      <c r="C49" s="335"/>
      <c r="D49" s="273">
        <v>63471.853002770644</v>
      </c>
      <c r="E49" s="335"/>
      <c r="F49" s="273">
        <v>57213.5029663774</v>
      </c>
      <c r="G49" s="327"/>
      <c r="H49" s="273">
        <v>69520.02258654623</v>
      </c>
    </row>
    <row r="50" spans="1:8" ht="18.75">
      <c r="A50" s="271" t="s">
        <v>446</v>
      </c>
      <c r="B50" s="273">
        <v>33211.80781733144</v>
      </c>
      <c r="C50" s="335"/>
      <c r="D50" s="273">
        <v>26597.640858579656</v>
      </c>
      <c r="E50" s="335"/>
      <c r="F50" s="273">
        <v>23003.198733121986</v>
      </c>
      <c r="G50" s="327"/>
      <c r="H50" s="273">
        <v>19086.186896808347</v>
      </c>
    </row>
    <row r="51" spans="1:8" ht="18.75">
      <c r="A51" s="271" t="s">
        <v>362</v>
      </c>
      <c r="B51" s="273">
        <v>5662.669109384131</v>
      </c>
      <c r="C51" s="335"/>
      <c r="D51" s="273">
        <v>4015.4301335967</v>
      </c>
      <c r="E51" s="335"/>
      <c r="F51" s="273">
        <v>3005.57485940842</v>
      </c>
      <c r="G51" s="327"/>
      <c r="H51" s="273">
        <v>2681.4164755331262</v>
      </c>
    </row>
    <row r="52" spans="1:8" ht="18.75">
      <c r="A52" s="271" t="s">
        <v>363</v>
      </c>
      <c r="B52" s="273">
        <v>26572.89896034135</v>
      </c>
      <c r="C52" s="335"/>
      <c r="D52" s="273">
        <v>30907.131760535052</v>
      </c>
      <c r="E52" s="335"/>
      <c r="F52" s="273">
        <v>29166.177762115643</v>
      </c>
      <c r="G52" s="327"/>
      <c r="H52" s="273">
        <v>25984.794333070004</v>
      </c>
    </row>
    <row r="53" spans="1:8" ht="18.75">
      <c r="A53" s="271" t="s">
        <v>364</v>
      </c>
      <c r="B53" s="273">
        <v>5077.922067090227</v>
      </c>
      <c r="C53" s="335"/>
      <c r="D53" s="273">
        <v>5344.737969784116</v>
      </c>
      <c r="E53" s="335"/>
      <c r="F53" s="273">
        <v>4829.422964246191</v>
      </c>
      <c r="G53" s="327"/>
      <c r="H53" s="273">
        <v>4434.137962929122</v>
      </c>
    </row>
    <row r="54" spans="1:8" ht="18.75">
      <c r="A54" s="271" t="s">
        <v>365</v>
      </c>
      <c r="B54" s="273">
        <v>44834.66336117792</v>
      </c>
      <c r="C54" s="332"/>
      <c r="D54" s="273">
        <v>65920.63948353073</v>
      </c>
      <c r="E54" s="332"/>
      <c r="F54" s="273">
        <v>50596.632850157584</v>
      </c>
      <c r="G54" s="327"/>
      <c r="H54" s="273">
        <v>60687.10370649291</v>
      </c>
    </row>
    <row r="55" spans="1:8" ht="18.75">
      <c r="A55" s="271" t="s">
        <v>62</v>
      </c>
      <c r="B55" s="273">
        <v>66391.78468806726</v>
      </c>
      <c r="C55" s="335"/>
      <c r="D55" s="273">
        <v>87170.21556944423</v>
      </c>
      <c r="E55" s="335"/>
      <c r="F55" s="273">
        <v>103611.65536683904</v>
      </c>
      <c r="G55" s="327"/>
      <c r="H55" s="273">
        <v>74322.59859938646</v>
      </c>
    </row>
    <row r="56" spans="1:8" ht="18.75">
      <c r="A56" s="68"/>
      <c r="B56" s="327"/>
      <c r="C56" s="327"/>
      <c r="D56" s="327"/>
      <c r="E56" s="327"/>
      <c r="F56" s="327"/>
      <c r="G56" s="327"/>
      <c r="H56" s="327"/>
    </row>
    <row r="57" spans="1:8" ht="18.75">
      <c r="A57" s="274" t="s">
        <v>101</v>
      </c>
      <c r="B57" s="330">
        <v>1025904</v>
      </c>
      <c r="C57" s="330"/>
      <c r="D57" s="330">
        <v>1080876</v>
      </c>
      <c r="E57" s="330"/>
      <c r="F57" s="330">
        <v>999954</v>
      </c>
      <c r="G57" s="330"/>
      <c r="H57" s="330">
        <v>1019942</v>
      </c>
    </row>
  </sheetData>
  <mergeCells count="4">
    <mergeCell ref="A2:H2"/>
    <mergeCell ref="A31:H31"/>
    <mergeCell ref="A32:H32"/>
    <mergeCell ref="A1:H1"/>
  </mergeCells>
  <printOptions horizontalCentered="1"/>
  <pageMargins left="0.85" right="0.45" top="1" bottom="0.5" header="0.36" footer="0.25"/>
  <pageSetup fitToHeight="1" fitToWidth="1" horizontalDpi="600" verticalDpi="600" orientation="portrait" scale="60" r:id="rId1"/>
</worksheet>
</file>

<file path=xl/worksheets/sheet6.xml><?xml version="1.0" encoding="utf-8"?>
<worksheet xmlns="http://schemas.openxmlformats.org/spreadsheetml/2006/main" xmlns:r="http://schemas.openxmlformats.org/officeDocument/2006/relationships">
  <sheetPr>
    <pageSetUpPr fitToPage="1"/>
  </sheetPr>
  <dimension ref="A1:N44"/>
  <sheetViews>
    <sheetView zoomScale="75" zoomScaleNormal="75" workbookViewId="0" topLeftCell="A1">
      <selection activeCell="A1" sqref="A1:K1"/>
    </sheetView>
  </sheetViews>
  <sheetFormatPr defaultColWidth="9.33203125" defaultRowHeight="12.75"/>
  <cols>
    <col min="1" max="1" width="18.66015625" style="9" customWidth="1"/>
    <col min="2" max="2" width="1.83203125" style="9" customWidth="1"/>
    <col min="3" max="3" width="6.33203125" style="9" customWidth="1"/>
    <col min="4" max="5" width="11.33203125" style="9" customWidth="1"/>
    <col min="6" max="6" width="7.33203125" style="9" customWidth="1"/>
    <col min="7" max="8" width="11" style="9" customWidth="1"/>
    <col min="9" max="9" width="8" style="9" customWidth="1"/>
    <col min="10" max="11" width="12.33203125" style="9" customWidth="1"/>
    <col min="12" max="12" width="9.33203125" style="9" customWidth="1"/>
    <col min="13" max="14" width="12.5" style="9" bestFit="1" customWidth="1"/>
    <col min="15" max="16384" width="9.33203125" style="9" customWidth="1"/>
  </cols>
  <sheetData>
    <row r="1" spans="1:12" ht="19.5">
      <c r="A1" s="341" t="s">
        <v>334</v>
      </c>
      <c r="B1" s="341"/>
      <c r="C1" s="341"/>
      <c r="D1" s="341"/>
      <c r="E1" s="341"/>
      <c r="F1" s="341"/>
      <c r="G1" s="341"/>
      <c r="H1" s="341"/>
      <c r="I1" s="341"/>
      <c r="J1" s="341"/>
      <c r="K1" s="341"/>
      <c r="L1" s="6"/>
    </row>
    <row r="2" ht="14.25" customHeight="1">
      <c r="A2" s="15"/>
    </row>
    <row r="3" spans="4:11" s="15" customFormat="1" ht="15.75">
      <c r="D3" s="5"/>
      <c r="E3" s="5"/>
      <c r="G3" s="5" t="s">
        <v>215</v>
      </c>
      <c r="H3" s="5"/>
      <c r="J3" s="5" t="s">
        <v>216</v>
      </c>
      <c r="K3" s="5"/>
    </row>
    <row r="4" spans="3:11" s="15" customFormat="1" ht="15.75">
      <c r="C4" s="128"/>
      <c r="D4" s="356" t="s">
        <v>351</v>
      </c>
      <c r="E4" s="356"/>
      <c r="G4" s="356" t="s">
        <v>492</v>
      </c>
      <c r="H4" s="356"/>
      <c r="J4" s="356" t="s">
        <v>517</v>
      </c>
      <c r="K4" s="356"/>
    </row>
    <row r="5" spans="1:11" s="15" customFormat="1" ht="15.75">
      <c r="A5" s="129" t="s">
        <v>217</v>
      </c>
      <c r="B5" s="130"/>
      <c r="C5" s="131"/>
      <c r="D5" s="255" t="s">
        <v>218</v>
      </c>
      <c r="E5" s="255" t="s">
        <v>98</v>
      </c>
      <c r="F5" s="132"/>
      <c r="G5" s="255" t="s">
        <v>218</v>
      </c>
      <c r="H5" s="255" t="s">
        <v>98</v>
      </c>
      <c r="I5" s="132"/>
      <c r="J5" s="255" t="s">
        <v>218</v>
      </c>
      <c r="K5" s="255" t="s">
        <v>98</v>
      </c>
    </row>
    <row r="6" spans="1:14" s="4" customFormat="1" ht="17.25" customHeight="1">
      <c r="A6" s="261">
        <v>0</v>
      </c>
      <c r="B6" s="133"/>
      <c r="C6" s="9"/>
      <c r="D6" s="256">
        <v>95306</v>
      </c>
      <c r="E6" s="257">
        <v>0.7139400567820036</v>
      </c>
      <c r="F6" s="9"/>
      <c r="G6" s="336">
        <v>90297</v>
      </c>
      <c r="H6" s="257">
        <v>0.7098206916068579</v>
      </c>
      <c r="I6" s="9"/>
      <c r="J6" s="256">
        <v>81940</v>
      </c>
      <c r="K6" s="257">
        <v>0.7251455777978372</v>
      </c>
      <c r="N6" s="252"/>
    </row>
    <row r="7" spans="1:14" s="4" customFormat="1" ht="17.25" customHeight="1">
      <c r="A7" s="262" t="s">
        <v>287</v>
      </c>
      <c r="B7" s="9"/>
      <c r="C7" s="9"/>
      <c r="D7" s="256">
        <v>8282</v>
      </c>
      <c r="E7" s="257">
        <v>0.06204070625426052</v>
      </c>
      <c r="F7" s="9"/>
      <c r="G7" s="336">
        <v>7664</v>
      </c>
      <c r="H7" s="257">
        <v>0.06024636234287915</v>
      </c>
      <c r="I7" s="9"/>
      <c r="J7" s="256">
        <v>6375</v>
      </c>
      <c r="K7" s="257">
        <v>0.056416927733234215</v>
      </c>
      <c r="M7" s="134"/>
      <c r="N7" s="252"/>
    </row>
    <row r="8" spans="1:14" s="4" customFormat="1" ht="17.25" customHeight="1">
      <c r="A8" s="262" t="s">
        <v>286</v>
      </c>
      <c r="B8" s="9"/>
      <c r="C8" s="9"/>
      <c r="D8" s="256">
        <v>1814</v>
      </c>
      <c r="E8" s="257">
        <v>0.013588727498820162</v>
      </c>
      <c r="F8" s="9"/>
      <c r="G8" s="336">
        <v>1777</v>
      </c>
      <c r="H8" s="257">
        <v>0.013968917782267257</v>
      </c>
      <c r="I8" s="9"/>
      <c r="J8" s="256">
        <v>1474</v>
      </c>
      <c r="K8" s="257">
        <v>0.013044478663339173</v>
      </c>
      <c r="M8" s="134"/>
      <c r="N8" s="252"/>
    </row>
    <row r="9" spans="1:14" s="4" customFormat="1" ht="17.25" customHeight="1">
      <c r="A9" s="262" t="s">
        <v>219</v>
      </c>
      <c r="B9" s="9"/>
      <c r="C9" s="9"/>
      <c r="D9" s="256">
        <v>2660</v>
      </c>
      <c r="E9" s="257">
        <v>0.019926138449207074</v>
      </c>
      <c r="F9" s="9"/>
      <c r="G9" s="336">
        <v>2555</v>
      </c>
      <c r="H9" s="257">
        <v>0.020084741099433225</v>
      </c>
      <c r="I9" s="9"/>
      <c r="J9" s="256">
        <v>2126</v>
      </c>
      <c r="K9" s="257">
        <v>0.018814492291898972</v>
      </c>
      <c r="M9" s="134"/>
      <c r="N9" s="252"/>
    </row>
    <row r="10" spans="1:14" s="4" customFormat="1" ht="17.25" customHeight="1">
      <c r="A10" s="262" t="s">
        <v>220</v>
      </c>
      <c r="B10" s="9"/>
      <c r="C10" s="9"/>
      <c r="D10" s="256">
        <v>4119</v>
      </c>
      <c r="E10" s="257">
        <v>0.030855550478302234</v>
      </c>
      <c r="F10" s="9"/>
      <c r="G10" s="336">
        <v>3861</v>
      </c>
      <c r="H10" s="257">
        <v>0.030351148878634708</v>
      </c>
      <c r="I10" s="9"/>
      <c r="J10" s="256">
        <v>3101</v>
      </c>
      <c r="K10" s="257">
        <v>0.02744296359227597</v>
      </c>
      <c r="M10" s="134"/>
      <c r="N10" s="252"/>
    </row>
    <row r="11" spans="1:14" s="4" customFormat="1" ht="17.25" customHeight="1">
      <c r="A11" s="262" t="s">
        <v>221</v>
      </c>
      <c r="B11" s="9"/>
      <c r="C11" s="9"/>
      <c r="D11" s="256">
        <v>10355</v>
      </c>
      <c r="E11" s="257">
        <v>0.07756961039155612</v>
      </c>
      <c r="F11" s="9"/>
      <c r="G11" s="336">
        <v>9979</v>
      </c>
      <c r="H11" s="257">
        <v>0.07844447414138714</v>
      </c>
      <c r="I11" s="9"/>
      <c r="J11" s="256">
        <v>7717</v>
      </c>
      <c r="K11" s="257">
        <v>0.06829324412821466</v>
      </c>
      <c r="M11" s="134"/>
      <c r="N11" s="252"/>
    </row>
    <row r="12" spans="1:14" s="4" customFormat="1" ht="17.25" customHeight="1">
      <c r="A12" s="262" t="s">
        <v>222</v>
      </c>
      <c r="B12" s="9"/>
      <c r="C12" s="9"/>
      <c r="D12" s="256">
        <v>3596</v>
      </c>
      <c r="E12" s="257">
        <v>0.026937742053890466</v>
      </c>
      <c r="F12" s="9"/>
      <c r="G12" s="336">
        <v>3463</v>
      </c>
      <c r="H12" s="257">
        <v>0.02722248862126703</v>
      </c>
      <c r="I12" s="9"/>
      <c r="J12" s="256">
        <v>3028</v>
      </c>
      <c r="K12" s="257">
        <v>0.026796934459016975</v>
      </c>
      <c r="M12" s="134"/>
      <c r="N12" s="252"/>
    </row>
    <row r="13" spans="1:14" s="4" customFormat="1" ht="17.25" customHeight="1">
      <c r="A13" s="262" t="s">
        <v>223</v>
      </c>
      <c r="B13" s="9"/>
      <c r="C13" s="9"/>
      <c r="D13" s="256">
        <v>2863</v>
      </c>
      <c r="E13" s="257">
        <v>0.021446817436120248</v>
      </c>
      <c r="F13" s="9"/>
      <c r="G13" s="336">
        <v>2916</v>
      </c>
      <c r="H13" s="257">
        <v>0.0229225460062416</v>
      </c>
      <c r="I13" s="9"/>
      <c r="J13" s="256">
        <v>2571</v>
      </c>
      <c r="K13" s="257">
        <v>0.022752615090532575</v>
      </c>
      <c r="M13" s="134"/>
      <c r="N13" s="252"/>
    </row>
    <row r="14" spans="1:14" s="4" customFormat="1" ht="17.25" customHeight="1">
      <c r="A14" s="262" t="s">
        <v>224</v>
      </c>
      <c r="B14" s="9"/>
      <c r="C14" s="9"/>
      <c r="D14" s="256">
        <v>1489</v>
      </c>
      <c r="E14" s="257">
        <v>0.011154142913860653</v>
      </c>
      <c r="F14" s="9"/>
      <c r="G14" s="336">
        <v>1494</v>
      </c>
      <c r="H14" s="257">
        <v>0.011744267398259584</v>
      </c>
      <c r="I14" s="9"/>
      <c r="J14" s="256">
        <v>1459</v>
      </c>
      <c r="K14" s="257">
        <v>0.012911732951025682</v>
      </c>
      <c r="N14" s="252"/>
    </row>
    <row r="15" spans="1:14" s="4" customFormat="1" ht="17.25" customHeight="1">
      <c r="A15" s="262" t="s">
        <v>225</v>
      </c>
      <c r="B15" s="9"/>
      <c r="C15" s="9"/>
      <c r="D15" s="256">
        <v>1086</v>
      </c>
      <c r="E15" s="257">
        <v>0.008135258028510858</v>
      </c>
      <c r="F15" s="9"/>
      <c r="G15" s="336">
        <v>1183</v>
      </c>
      <c r="H15" s="257">
        <v>0.0092995102624773</v>
      </c>
      <c r="I15" s="9"/>
      <c r="J15" s="256">
        <v>1121</v>
      </c>
      <c r="K15" s="257">
        <v>0.00992052956689499</v>
      </c>
      <c r="N15" s="252"/>
    </row>
    <row r="16" spans="1:14" s="4" customFormat="1" ht="17.25" customHeight="1">
      <c r="A16" s="262" t="s">
        <v>226</v>
      </c>
      <c r="B16" s="9"/>
      <c r="C16" s="9"/>
      <c r="D16" s="256">
        <v>954</v>
      </c>
      <c r="E16" s="257">
        <v>0.0071464421355426876</v>
      </c>
      <c r="F16" s="9"/>
      <c r="G16" s="336">
        <v>978</v>
      </c>
      <c r="H16" s="257">
        <v>0.00768801440127033</v>
      </c>
      <c r="I16" s="9"/>
      <c r="J16" s="256">
        <v>980</v>
      </c>
      <c r="K16" s="257">
        <v>0.008672719871148161</v>
      </c>
      <c r="M16" s="134"/>
      <c r="N16" s="252"/>
    </row>
    <row r="17" spans="1:14" s="4" customFormat="1" ht="17.25" customHeight="1">
      <c r="A17" s="262" t="s">
        <v>227</v>
      </c>
      <c r="B17" s="9"/>
      <c r="C17" s="9"/>
      <c r="D17" s="256">
        <v>443</v>
      </c>
      <c r="E17" s="257">
        <v>0.003318526065037118</v>
      </c>
      <c r="F17" s="9"/>
      <c r="G17" s="336">
        <v>456</v>
      </c>
      <c r="H17" s="257">
        <v>0.0035845956717579456</v>
      </c>
      <c r="I17" s="9"/>
      <c r="J17" s="256">
        <v>475</v>
      </c>
      <c r="K17" s="257">
        <v>0.0042036142232605885</v>
      </c>
      <c r="N17" s="252"/>
    </row>
    <row r="18" spans="1:14" s="4" customFormat="1" ht="17.25" customHeight="1">
      <c r="A18" s="262" t="s">
        <v>228</v>
      </c>
      <c r="B18" s="9"/>
      <c r="C18" s="9"/>
      <c r="D18" s="256">
        <v>264</v>
      </c>
      <c r="E18" s="257">
        <v>0.0019776317859363413</v>
      </c>
      <c r="F18" s="9"/>
      <c r="G18" s="336">
        <v>281</v>
      </c>
      <c r="H18" s="257">
        <v>0.0022089284731666285</v>
      </c>
      <c r="I18" s="9"/>
      <c r="J18" s="256">
        <v>311</v>
      </c>
      <c r="K18" s="257">
        <v>0.0027522611019664064</v>
      </c>
      <c r="N18" s="252"/>
    </row>
    <row r="19" spans="1:14" s="4" customFormat="1" ht="17.25" customHeight="1">
      <c r="A19" s="262" t="s">
        <v>229</v>
      </c>
      <c r="B19" s="135"/>
      <c r="C19" s="135"/>
      <c r="D19" s="258">
        <v>262</v>
      </c>
      <c r="E19" s="257">
        <v>0.001962649726951975</v>
      </c>
      <c r="F19" s="135"/>
      <c r="G19" s="258">
        <v>307</v>
      </c>
      <c r="H19" s="257">
        <v>0.0024133133141001958</v>
      </c>
      <c r="I19" s="135"/>
      <c r="J19" s="258">
        <v>320</v>
      </c>
      <c r="K19" s="257">
        <v>0.002831908529354502</v>
      </c>
      <c r="N19" s="252"/>
    </row>
    <row r="20" spans="1:13" s="2" customFormat="1" ht="16.5">
      <c r="A20" s="136" t="s">
        <v>13</v>
      </c>
      <c r="B20" s="137"/>
      <c r="C20" s="15"/>
      <c r="D20" s="259">
        <v>133493</v>
      </c>
      <c r="E20" s="260"/>
      <c r="F20" s="15"/>
      <c r="G20" s="259">
        <v>127211</v>
      </c>
      <c r="H20" s="260"/>
      <c r="I20" s="15"/>
      <c r="J20" s="259">
        <v>112998</v>
      </c>
      <c r="K20" s="260"/>
      <c r="M20" s="134"/>
    </row>
    <row r="21" s="4" customFormat="1" ht="12.75"/>
    <row r="22" spans="1:14" s="4" customFormat="1" ht="12.75" customHeight="1">
      <c r="A22" s="357" t="s">
        <v>327</v>
      </c>
      <c r="B22" s="357"/>
      <c r="C22" s="357"/>
      <c r="D22" s="357"/>
      <c r="E22" s="357"/>
      <c r="F22" s="357"/>
      <c r="G22" s="357"/>
      <c r="H22" s="357"/>
      <c r="I22" s="357"/>
      <c r="J22" s="357"/>
      <c r="K22" s="357"/>
      <c r="L22" s="263"/>
      <c r="M22" s="263"/>
      <c r="N22" s="263"/>
    </row>
    <row r="23" spans="1:14" s="4" customFormat="1" ht="12.75" customHeight="1">
      <c r="A23" s="358" t="s">
        <v>335</v>
      </c>
      <c r="B23" s="358"/>
      <c r="C23" s="358"/>
      <c r="D23" s="358"/>
      <c r="E23" s="358"/>
      <c r="F23" s="358"/>
      <c r="G23" s="358"/>
      <c r="H23" s="358"/>
      <c r="I23" s="358"/>
      <c r="J23" s="358"/>
      <c r="K23" s="358"/>
      <c r="L23" s="263"/>
      <c r="M23" s="263"/>
      <c r="N23" s="263"/>
    </row>
    <row r="24" spans="1:14" s="4" customFormat="1" ht="12.75">
      <c r="A24" s="264"/>
      <c r="B24" s="264"/>
      <c r="C24" s="264"/>
      <c r="D24" s="264"/>
      <c r="E24" s="264"/>
      <c r="F24" s="264"/>
      <c r="G24" s="264"/>
      <c r="H24" s="264"/>
      <c r="I24" s="264"/>
      <c r="J24" s="264"/>
      <c r="K24" s="264"/>
      <c r="L24" s="263"/>
      <c r="M24" s="263"/>
      <c r="N24" s="263"/>
    </row>
    <row r="25" spans="1:12" s="4" customFormat="1" ht="18" customHeight="1">
      <c r="A25" s="341" t="s">
        <v>230</v>
      </c>
      <c r="B25" s="341"/>
      <c r="C25" s="341"/>
      <c r="D25" s="341"/>
      <c r="E25" s="341"/>
      <c r="F25" s="341"/>
      <c r="G25" s="341"/>
      <c r="H25" s="341"/>
      <c r="I25" s="341"/>
      <c r="J25" s="341"/>
      <c r="K25" s="341"/>
      <c r="L25" s="6"/>
    </row>
    <row r="26" s="4" customFormat="1" ht="12.75" customHeight="1">
      <c r="A26" s="9"/>
    </row>
    <row r="27" spans="1:11" s="4" customFormat="1" ht="15.75">
      <c r="A27" s="15"/>
      <c r="C27" s="15"/>
      <c r="D27" s="5"/>
      <c r="E27" s="5"/>
      <c r="F27" s="15"/>
      <c r="G27" s="5" t="s">
        <v>215</v>
      </c>
      <c r="H27" s="5"/>
      <c r="I27" s="15"/>
      <c r="J27" s="5" t="s">
        <v>216</v>
      </c>
      <c r="K27" s="5"/>
    </row>
    <row r="28" spans="1:11" s="4" customFormat="1" ht="15.75">
      <c r="A28" s="15"/>
      <c r="D28" s="356" t="s">
        <v>351</v>
      </c>
      <c r="E28" s="356"/>
      <c r="F28" s="15"/>
      <c r="G28" s="356" t="s">
        <v>492</v>
      </c>
      <c r="H28" s="356"/>
      <c r="I28" s="15"/>
      <c r="J28" s="356" t="s">
        <v>517</v>
      </c>
      <c r="K28" s="356"/>
    </row>
    <row r="29" spans="1:11" s="4" customFormat="1" ht="16.5">
      <c r="A29" s="139" t="s">
        <v>298</v>
      </c>
      <c r="B29" s="140"/>
      <c r="C29" s="141"/>
      <c r="D29" s="255" t="s">
        <v>218</v>
      </c>
      <c r="E29" s="255" t="s">
        <v>98</v>
      </c>
      <c r="F29" s="132"/>
      <c r="G29" s="255" t="s">
        <v>218</v>
      </c>
      <c r="H29" s="255" t="s">
        <v>98</v>
      </c>
      <c r="I29" s="132"/>
      <c r="J29" s="255" t="s">
        <v>218</v>
      </c>
      <c r="K29" s="255" t="s">
        <v>98</v>
      </c>
    </row>
    <row r="30" spans="1:13" s="4" customFormat="1" ht="16.5">
      <c r="A30" s="265" t="s">
        <v>324</v>
      </c>
      <c r="B30" s="140"/>
      <c r="C30" s="141"/>
      <c r="D30" s="256">
        <v>224929</v>
      </c>
      <c r="E30" s="257">
        <v>0.7008334761407717</v>
      </c>
      <c r="F30" s="266"/>
      <c r="G30" s="256">
        <v>229535</v>
      </c>
      <c r="H30" s="257">
        <v>0.6955416367432403</v>
      </c>
      <c r="I30" s="266"/>
      <c r="J30" s="256">
        <v>229718</v>
      </c>
      <c r="K30" s="257">
        <v>0.6943540172350735</v>
      </c>
      <c r="M30" s="253"/>
    </row>
    <row r="31" spans="1:13" s="4" customFormat="1" ht="15.75">
      <c r="A31" s="261" t="s">
        <v>287</v>
      </c>
      <c r="B31" s="9"/>
      <c r="C31" s="9"/>
      <c r="D31" s="256">
        <v>20318</v>
      </c>
      <c r="E31" s="257">
        <v>0.06330679711477044</v>
      </c>
      <c r="F31" s="262"/>
      <c r="G31" s="256">
        <v>22572</v>
      </c>
      <c r="H31" s="257">
        <v>0.0683981345963292</v>
      </c>
      <c r="I31" s="262"/>
      <c r="J31" s="256">
        <v>24482</v>
      </c>
      <c r="K31" s="257">
        <v>0.07400018740346455</v>
      </c>
      <c r="M31" s="253"/>
    </row>
    <row r="32" spans="1:13" s="4" customFormat="1" ht="15.75">
      <c r="A32" s="261" t="s">
        <v>286</v>
      </c>
      <c r="B32" s="9"/>
      <c r="C32" s="9"/>
      <c r="D32" s="256">
        <v>5006</v>
      </c>
      <c r="E32" s="257">
        <v>0.015597688077396438</v>
      </c>
      <c r="F32" s="262"/>
      <c r="G32" s="256">
        <v>5756</v>
      </c>
      <c r="H32" s="257">
        <v>0.017441948552918255</v>
      </c>
      <c r="I32" s="262"/>
      <c r="J32" s="256">
        <v>6259</v>
      </c>
      <c r="K32" s="257">
        <v>0.018918682009569667</v>
      </c>
      <c r="M32" s="253"/>
    </row>
    <row r="33" spans="1:13" s="4" customFormat="1" ht="15.75">
      <c r="A33" s="262" t="s">
        <v>219</v>
      </c>
      <c r="B33" s="9"/>
      <c r="C33" s="9"/>
      <c r="D33" s="256">
        <v>7973</v>
      </c>
      <c r="E33" s="257">
        <v>0.02484226269298478</v>
      </c>
      <c r="F33" s="262"/>
      <c r="G33" s="256">
        <v>8700</v>
      </c>
      <c r="H33" s="257">
        <v>0.02636291737498068</v>
      </c>
      <c r="I33" s="262"/>
      <c r="J33" s="256">
        <v>9624</v>
      </c>
      <c r="K33" s="257">
        <v>0.029089853915976748</v>
      </c>
      <c r="M33" s="253"/>
    </row>
    <row r="34" spans="1:13" s="4" customFormat="1" ht="15.75">
      <c r="A34" s="262" t="s">
        <v>220</v>
      </c>
      <c r="B34" s="9"/>
      <c r="C34" s="9"/>
      <c r="D34" s="256">
        <v>13730</v>
      </c>
      <c r="E34" s="257">
        <v>0.04277991556185639</v>
      </c>
      <c r="F34" s="262"/>
      <c r="G34" s="256">
        <v>14701</v>
      </c>
      <c r="H34" s="257">
        <v>0.044547269922941495</v>
      </c>
      <c r="I34" s="262"/>
      <c r="J34" s="256">
        <v>15059</v>
      </c>
      <c r="K34" s="257">
        <v>0.04551788342899978</v>
      </c>
      <c r="M34" s="253"/>
    </row>
    <row r="35" spans="1:13" s="4" customFormat="1" ht="17.25" customHeight="1">
      <c r="A35" s="262" t="s">
        <v>221</v>
      </c>
      <c r="B35" s="9"/>
      <c r="C35" s="9"/>
      <c r="D35" s="256">
        <v>30487</v>
      </c>
      <c r="E35" s="257">
        <v>0.09499135365872657</v>
      </c>
      <c r="F35" s="262"/>
      <c r="G35" s="256">
        <v>30799</v>
      </c>
      <c r="H35" s="257">
        <v>0.09332775772781954</v>
      </c>
      <c r="I35" s="262"/>
      <c r="J35" s="256">
        <v>29068</v>
      </c>
      <c r="K35" s="257">
        <v>0.08786199850681756</v>
      </c>
      <c r="M35" s="253"/>
    </row>
    <row r="36" spans="1:13" s="4" customFormat="1" ht="17.25" customHeight="1">
      <c r="A36" s="262" t="s">
        <v>222</v>
      </c>
      <c r="B36" s="9"/>
      <c r="C36" s="9"/>
      <c r="D36" s="256">
        <v>7519</v>
      </c>
      <c r="E36" s="257">
        <v>0.023427690102665565</v>
      </c>
      <c r="F36" s="262"/>
      <c r="G36" s="256">
        <v>7410</v>
      </c>
      <c r="H36" s="257">
        <v>0.022453933074552512</v>
      </c>
      <c r="I36" s="262"/>
      <c r="J36" s="256">
        <v>6995</v>
      </c>
      <c r="K36" s="257">
        <v>0.021143342491922006</v>
      </c>
      <c r="M36" s="253"/>
    </row>
    <row r="37" spans="1:13" s="4" customFormat="1" ht="17.25" customHeight="1">
      <c r="A37" s="262" t="s">
        <v>223</v>
      </c>
      <c r="B37" s="9"/>
      <c r="C37" s="9"/>
      <c r="D37" s="256">
        <v>5876</v>
      </c>
      <c r="E37" s="257">
        <v>0.018308432909065416</v>
      </c>
      <c r="F37" s="262"/>
      <c r="G37" s="256">
        <v>5674</v>
      </c>
      <c r="H37" s="257">
        <v>0.01719347048110809</v>
      </c>
      <c r="I37" s="262"/>
      <c r="J37" s="256">
        <v>5174</v>
      </c>
      <c r="K37" s="257">
        <v>0.01563912138001493</v>
      </c>
      <c r="M37" s="253"/>
    </row>
    <row r="38" spans="1:13" s="4" customFormat="1" ht="17.25" customHeight="1">
      <c r="A38" s="262" t="s">
        <v>224</v>
      </c>
      <c r="B38" s="9"/>
      <c r="C38" s="9"/>
      <c r="D38" s="256">
        <v>2402</v>
      </c>
      <c r="E38" s="257">
        <v>0.007484148374332051</v>
      </c>
      <c r="F38" s="262"/>
      <c r="G38" s="256">
        <v>2261</v>
      </c>
      <c r="H38" s="257">
        <v>0.0068513282971070484</v>
      </c>
      <c r="I38" s="262"/>
      <c r="J38" s="256">
        <v>2100</v>
      </c>
      <c r="K38" s="257">
        <v>0.006347536702364004</v>
      </c>
      <c r="M38" s="253"/>
    </row>
    <row r="39" spans="1:13" s="4" customFormat="1" ht="17.25" customHeight="1">
      <c r="A39" s="262" t="s">
        <v>225</v>
      </c>
      <c r="B39" s="9"/>
      <c r="C39" s="9"/>
      <c r="D39" s="256">
        <v>1305</v>
      </c>
      <c r="E39" s="257">
        <v>0.004066117247503467</v>
      </c>
      <c r="F39" s="262"/>
      <c r="G39" s="256">
        <v>1273</v>
      </c>
      <c r="H39" s="257">
        <v>0.00385747055383338</v>
      </c>
      <c r="I39" s="262"/>
      <c r="J39" s="256">
        <v>1176</v>
      </c>
      <c r="K39" s="257">
        <v>0.003554620553323842</v>
      </c>
      <c r="M39" s="253"/>
    </row>
    <row r="40" spans="1:13" s="4" customFormat="1" ht="17.25" customHeight="1">
      <c r="A40" s="262" t="s">
        <v>226</v>
      </c>
      <c r="B40" s="9"/>
      <c r="C40" s="9"/>
      <c r="D40" s="256">
        <v>838</v>
      </c>
      <c r="E40" s="257">
        <v>0.0026110392746420724</v>
      </c>
      <c r="F40" s="262"/>
      <c r="G40" s="256">
        <v>809</v>
      </c>
      <c r="H40" s="257">
        <v>0.0024514482938344105</v>
      </c>
      <c r="I40" s="262"/>
      <c r="J40" s="256">
        <v>733</v>
      </c>
      <c r="K40" s="257">
        <v>0.002215592572777531</v>
      </c>
      <c r="M40" s="253"/>
    </row>
    <row r="41" spans="1:13" s="4" customFormat="1" ht="17.25" customHeight="1">
      <c r="A41" s="262" t="s">
        <v>227</v>
      </c>
      <c r="B41" s="9"/>
      <c r="C41" s="9"/>
      <c r="D41" s="256">
        <v>312</v>
      </c>
      <c r="E41" s="257">
        <v>0.0009721291810123229</v>
      </c>
      <c r="F41" s="262"/>
      <c r="G41" s="256">
        <v>284</v>
      </c>
      <c r="H41" s="257">
        <v>0.0008605825901717832</v>
      </c>
      <c r="I41" s="262"/>
      <c r="J41" s="256">
        <v>250</v>
      </c>
      <c r="K41" s="257">
        <v>0.0007556591312338101</v>
      </c>
      <c r="M41" s="253"/>
    </row>
    <row r="42" spans="1:13" s="4" customFormat="1" ht="17.25" customHeight="1">
      <c r="A42" s="262" t="s">
        <v>228</v>
      </c>
      <c r="B42" s="9"/>
      <c r="C42" s="9"/>
      <c r="D42" s="256">
        <v>144</v>
      </c>
      <c r="E42" s="257">
        <v>0.0004486750066210721</v>
      </c>
      <c r="F42" s="262"/>
      <c r="G42" s="256">
        <v>139</v>
      </c>
      <c r="H42" s="257">
        <v>0.0004212006339221052</v>
      </c>
      <c r="I42" s="262"/>
      <c r="J42" s="256">
        <v>117</v>
      </c>
      <c r="K42" s="257">
        <v>0.0003536484734174231</v>
      </c>
      <c r="M42" s="253"/>
    </row>
    <row r="43" spans="1:13" s="4" customFormat="1" ht="17.25" customHeight="1">
      <c r="A43" s="262" t="s">
        <v>229</v>
      </c>
      <c r="B43" s="135"/>
      <c r="C43" s="135"/>
      <c r="D43" s="258">
        <v>106</v>
      </c>
      <c r="E43" s="257">
        <v>0.00033027465765162253</v>
      </c>
      <c r="F43" s="262"/>
      <c r="G43" s="258">
        <v>96</v>
      </c>
      <c r="H43" s="257">
        <v>0.00029090115724116614</v>
      </c>
      <c r="I43" s="262"/>
      <c r="J43" s="258">
        <v>82</v>
      </c>
      <c r="K43" s="257">
        <v>0.0002478561950446897</v>
      </c>
      <c r="M43" s="253"/>
    </row>
    <row r="44" spans="1:11" s="4" customFormat="1" ht="15.75">
      <c r="A44" s="136" t="s">
        <v>13</v>
      </c>
      <c r="B44" s="15"/>
      <c r="C44" s="15"/>
      <c r="D44" s="259">
        <v>320945</v>
      </c>
      <c r="E44" s="260"/>
      <c r="F44" s="260"/>
      <c r="G44" s="259">
        <v>330009</v>
      </c>
      <c r="H44" s="260"/>
      <c r="I44" s="260"/>
      <c r="J44" s="259">
        <v>330837</v>
      </c>
      <c r="K44" s="260"/>
    </row>
  </sheetData>
  <mergeCells count="10">
    <mergeCell ref="D28:E28"/>
    <mergeCell ref="G28:H28"/>
    <mergeCell ref="J28:K28"/>
    <mergeCell ref="A1:K1"/>
    <mergeCell ref="A25:K25"/>
    <mergeCell ref="A22:K22"/>
    <mergeCell ref="A23:K23"/>
    <mergeCell ref="D4:E4"/>
    <mergeCell ref="G4:H4"/>
    <mergeCell ref="J4:K4"/>
  </mergeCells>
  <printOptions horizontalCentered="1"/>
  <pageMargins left="0.75" right="0.57" top="1.25" bottom="0.5" header="0.5" footer="0.25"/>
  <pageSetup fitToHeight="1" fitToWidth="1" horizontalDpi="600" verticalDpi="600" orientation="portrait" scale="88" r:id="rId1"/>
</worksheet>
</file>

<file path=xl/worksheets/sheet7.xml><?xml version="1.0" encoding="utf-8"?>
<worksheet xmlns="http://schemas.openxmlformats.org/spreadsheetml/2006/main" xmlns:r="http://schemas.openxmlformats.org/officeDocument/2006/relationships">
  <sheetPr>
    <pageSetUpPr fitToPage="1"/>
  </sheetPr>
  <dimension ref="A1:L33"/>
  <sheetViews>
    <sheetView workbookViewId="0" topLeftCell="A1">
      <selection activeCell="A1" sqref="A1:H1"/>
    </sheetView>
  </sheetViews>
  <sheetFormatPr defaultColWidth="9.33203125" defaultRowHeight="12.75"/>
  <cols>
    <col min="1" max="1" width="9.33203125" style="306" customWidth="1"/>
    <col min="2" max="2" width="15.33203125" style="312" bestFit="1" customWidth="1"/>
    <col min="3" max="3" width="3.83203125" style="312" customWidth="1"/>
    <col min="4" max="4" width="15.16015625" style="312" bestFit="1" customWidth="1"/>
    <col min="5" max="5" width="3.83203125" style="312" customWidth="1"/>
    <col min="6" max="6" width="25" style="0" bestFit="1" customWidth="1"/>
    <col min="7" max="7" width="3.83203125" style="312" customWidth="1"/>
    <col min="8" max="8" width="13.33203125" style="0" bestFit="1" customWidth="1"/>
  </cols>
  <sheetData>
    <row r="1" spans="1:8" ht="18.75">
      <c r="A1" s="360" t="s">
        <v>478</v>
      </c>
      <c r="B1" s="360"/>
      <c r="C1" s="360"/>
      <c r="D1" s="360"/>
      <c r="E1" s="360"/>
      <c r="F1" s="360"/>
      <c r="G1" s="360"/>
      <c r="H1" s="360"/>
    </row>
    <row r="2" spans="2:7" ht="12.75">
      <c r="B2" s="307"/>
      <c r="C2" s="307"/>
      <c r="D2" s="307"/>
      <c r="E2" s="307"/>
      <c r="G2" s="307"/>
    </row>
    <row r="3" spans="1:8" ht="12.75">
      <c r="A3" s="308" t="s">
        <v>479</v>
      </c>
      <c r="B3" s="309" t="s">
        <v>480</v>
      </c>
      <c r="C3" s="309"/>
      <c r="D3" s="309" t="s">
        <v>481</v>
      </c>
      <c r="E3" s="310"/>
      <c r="F3" s="309" t="s">
        <v>482</v>
      </c>
      <c r="G3" s="310"/>
      <c r="H3" s="309" t="s">
        <v>483</v>
      </c>
    </row>
    <row r="4" spans="1:9" ht="12.75">
      <c r="A4" s="306">
        <v>1991</v>
      </c>
      <c r="B4" s="311">
        <v>143277</v>
      </c>
      <c r="C4" s="311"/>
      <c r="D4" s="311">
        <v>51519</v>
      </c>
      <c r="F4" s="311"/>
      <c r="H4" s="311">
        <v>49924.47850678043</v>
      </c>
      <c r="I4" s="313"/>
    </row>
    <row r="5" spans="1:9" ht="12.75">
      <c r="A5" s="306">
        <f aca="true" t="shared" si="0" ref="A5:A14">+A4+1</f>
        <v>1992</v>
      </c>
      <c r="B5" s="311">
        <v>141917</v>
      </c>
      <c r="C5" s="311"/>
      <c r="D5" s="311">
        <v>58158</v>
      </c>
      <c r="F5" s="311"/>
      <c r="H5" s="311">
        <v>48925.988936644826</v>
      </c>
      <c r="I5" s="313"/>
    </row>
    <row r="6" spans="1:9" ht="12.75">
      <c r="A6" s="306">
        <f t="shared" si="0"/>
        <v>1993</v>
      </c>
      <c r="B6" s="311">
        <v>140794</v>
      </c>
      <c r="C6" s="311"/>
      <c r="D6" s="311">
        <v>63238</v>
      </c>
      <c r="F6" s="311"/>
      <c r="H6" s="311">
        <v>48338.87706940509</v>
      </c>
      <c r="I6" s="313"/>
    </row>
    <row r="7" spans="1:9" ht="12.75">
      <c r="A7" s="306">
        <f t="shared" si="0"/>
        <v>1994</v>
      </c>
      <c r="B7" s="311">
        <v>141240</v>
      </c>
      <c r="C7" s="311"/>
      <c r="D7" s="311">
        <v>67962</v>
      </c>
      <c r="F7" s="311"/>
      <c r="H7" s="311">
        <v>49208.976856654386</v>
      </c>
      <c r="I7" s="313"/>
    </row>
    <row r="8" spans="1:9" ht="12.75">
      <c r="A8" s="306">
        <f t="shared" si="0"/>
        <v>1995</v>
      </c>
      <c r="B8" s="311">
        <v>141761</v>
      </c>
      <c r="C8" s="311"/>
      <c r="D8" s="311">
        <v>73436</v>
      </c>
      <c r="F8" s="311"/>
      <c r="H8" s="311">
        <v>52063.09751434034</v>
      </c>
      <c r="I8" s="313"/>
    </row>
    <row r="9" spans="1:9" ht="12.75">
      <c r="A9" s="306">
        <f t="shared" si="0"/>
        <v>1996</v>
      </c>
      <c r="B9" s="311">
        <v>143102</v>
      </c>
      <c r="C9" s="311"/>
      <c r="D9" s="311">
        <v>79294</v>
      </c>
      <c r="F9" s="311"/>
      <c r="H9" s="311">
        <v>54458</v>
      </c>
      <c r="I9" s="313"/>
    </row>
    <row r="10" spans="1:9" ht="12.75">
      <c r="A10" s="306">
        <f t="shared" si="0"/>
        <v>1997</v>
      </c>
      <c r="B10" s="311">
        <v>137771</v>
      </c>
      <c r="C10" s="311"/>
      <c r="D10" s="311">
        <v>85439</v>
      </c>
      <c r="F10" s="311"/>
      <c r="H10" s="311">
        <v>66447</v>
      </c>
      <c r="I10" s="313"/>
    </row>
    <row r="11" spans="1:9" ht="12.75">
      <c r="A11" s="306">
        <f t="shared" si="0"/>
        <v>1998</v>
      </c>
      <c r="B11" s="311">
        <v>140362</v>
      </c>
      <c r="C11" s="311"/>
      <c r="D11" s="311">
        <v>92740</v>
      </c>
      <c r="F11" s="311">
        <v>3686</v>
      </c>
      <c r="H11" s="311">
        <v>65694</v>
      </c>
      <c r="I11" s="313"/>
    </row>
    <row r="12" spans="1:9" ht="12.75">
      <c r="A12" s="306">
        <f t="shared" si="0"/>
        <v>1999</v>
      </c>
      <c r="B12" s="311">
        <v>135980</v>
      </c>
      <c r="C12" s="311"/>
      <c r="D12" s="311">
        <v>102792</v>
      </c>
      <c r="F12" s="311">
        <v>6949</v>
      </c>
      <c r="H12" s="311">
        <v>69625</v>
      </c>
      <c r="I12" s="313"/>
    </row>
    <row r="13" spans="1:9" ht="12.75">
      <c r="A13" s="306">
        <f t="shared" si="0"/>
        <v>2000</v>
      </c>
      <c r="B13" s="311">
        <v>134929</v>
      </c>
      <c r="C13" s="311"/>
      <c r="D13" s="311">
        <v>109220</v>
      </c>
      <c r="F13" s="311">
        <v>9028</v>
      </c>
      <c r="H13" s="311">
        <v>70202</v>
      </c>
      <c r="I13" s="313"/>
    </row>
    <row r="14" spans="1:9" ht="12.75">
      <c r="A14" s="306">
        <f t="shared" si="0"/>
        <v>2001</v>
      </c>
      <c r="B14" s="311">
        <v>135834</v>
      </c>
      <c r="C14" s="311"/>
      <c r="D14" s="311">
        <v>115653</v>
      </c>
      <c r="F14" s="311">
        <v>14682</v>
      </c>
      <c r="H14" s="311">
        <v>67113</v>
      </c>
      <c r="I14" s="313"/>
    </row>
    <row r="15" spans="1:12" ht="12.75">
      <c r="A15" s="306">
        <v>2002</v>
      </c>
      <c r="B15" s="311">
        <v>140972</v>
      </c>
      <c r="C15" s="311"/>
      <c r="D15" s="311">
        <v>123188</v>
      </c>
      <c r="F15" s="311">
        <v>26139</v>
      </c>
      <c r="H15" s="311">
        <v>71349</v>
      </c>
      <c r="I15" s="313"/>
      <c r="J15" s="313"/>
      <c r="K15" s="313"/>
      <c r="L15" s="313"/>
    </row>
    <row r="16" spans="1:9" ht="12.75">
      <c r="A16" s="306">
        <v>2003</v>
      </c>
      <c r="B16" s="311">
        <v>135074</v>
      </c>
      <c r="C16" s="311"/>
      <c r="D16" s="311">
        <v>133631</v>
      </c>
      <c r="F16" s="311">
        <v>36935</v>
      </c>
      <c r="H16" s="311">
        <v>72616</v>
      </c>
      <c r="I16" s="313"/>
    </row>
    <row r="17" spans="1:9" ht="12.75">
      <c r="A17" s="306">
        <v>2004</v>
      </c>
      <c r="B17" s="311">
        <v>133493</v>
      </c>
      <c r="C17" s="311"/>
      <c r="D17" s="311">
        <v>139591</v>
      </c>
      <c r="F17" s="311">
        <v>47861</v>
      </c>
      <c r="H17" s="311">
        <v>69935</v>
      </c>
      <c r="I17" s="313"/>
    </row>
    <row r="18" spans="1:9" ht="12.75">
      <c r="A18" s="306">
        <v>2005</v>
      </c>
      <c r="B18" s="311">
        <v>127211</v>
      </c>
      <c r="C18" s="311"/>
      <c r="D18" s="311">
        <v>142636</v>
      </c>
      <c r="F18" s="311">
        <v>60162</v>
      </c>
      <c r="H18" s="311">
        <v>75204</v>
      </c>
      <c r="I18" s="313"/>
    </row>
    <row r="19" spans="1:8" ht="12.75">
      <c r="A19" s="306">
        <v>2006</v>
      </c>
      <c r="B19" s="311">
        <v>112998</v>
      </c>
      <c r="C19" s="311"/>
      <c r="D19" s="311">
        <v>143692</v>
      </c>
      <c r="F19" s="311">
        <v>74147</v>
      </c>
      <c r="H19" s="311">
        <v>85964</v>
      </c>
    </row>
    <row r="20" spans="2:8" ht="12.75">
      <c r="B20" s="311"/>
      <c r="C20" s="311"/>
      <c r="D20" s="311"/>
      <c r="F20" s="311"/>
      <c r="H20" s="311"/>
    </row>
    <row r="21" spans="1:9" ht="12.75">
      <c r="A21" s="337" t="s">
        <v>484</v>
      </c>
      <c r="B21" s="337"/>
      <c r="C21" s="337"/>
      <c r="D21" s="337"/>
      <c r="E21" s="337"/>
      <c r="F21" s="337"/>
      <c r="G21" s="337"/>
      <c r="H21" s="337"/>
      <c r="I21" s="315"/>
    </row>
    <row r="23" spans="1:7" ht="12.75">
      <c r="A23" s="361" t="s">
        <v>518</v>
      </c>
      <c r="B23" s="361"/>
      <c r="C23" s="361"/>
      <c r="D23" s="361"/>
      <c r="E23" s="361"/>
      <c r="F23" s="361"/>
      <c r="G23"/>
    </row>
    <row r="24" spans="1:7" ht="12.75">
      <c r="A24" s="305"/>
      <c r="B24" s="305"/>
      <c r="C24" s="305"/>
      <c r="D24" s="305"/>
      <c r="E24" s="305"/>
      <c r="F24" s="305"/>
      <c r="G24"/>
    </row>
    <row r="25" spans="1:8" ht="12.75">
      <c r="A25" s="304" t="s">
        <v>485</v>
      </c>
      <c r="B25" s="304"/>
      <c r="C25" s="304"/>
      <c r="D25" s="304"/>
      <c r="E25" s="304"/>
      <c r="F25" s="304"/>
      <c r="G25" s="304"/>
      <c r="H25" s="304"/>
    </row>
    <row r="26" spans="1:8" ht="12.75">
      <c r="A26" s="304" t="s">
        <v>486</v>
      </c>
      <c r="B26" s="304"/>
      <c r="C26" s="304"/>
      <c r="D26" s="304"/>
      <c r="E26" s="304"/>
      <c r="F26" s="304"/>
      <c r="G26" s="304"/>
      <c r="H26" s="304"/>
    </row>
    <row r="27" spans="1:8" ht="12.75">
      <c r="A27" s="359" t="s">
        <v>487</v>
      </c>
      <c r="B27" s="359"/>
      <c r="C27" s="359"/>
      <c r="D27" s="359"/>
      <c r="E27" s="359"/>
      <c r="F27" s="359"/>
      <c r="G27" s="359"/>
      <c r="H27" s="359"/>
    </row>
    <row r="28" spans="1:8" ht="12.75">
      <c r="A28" s="359" t="s">
        <v>488</v>
      </c>
      <c r="B28" s="359"/>
      <c r="C28" s="359"/>
      <c r="D28" s="359"/>
      <c r="E28" s="359"/>
      <c r="F28" s="359"/>
      <c r="G28" s="359"/>
      <c r="H28" s="359"/>
    </row>
    <row r="29" s="314" customFormat="1" ht="12.75"/>
    <row r="30" ht="12.75">
      <c r="I30" s="314"/>
    </row>
    <row r="31" spans="1:7" ht="12.75">
      <c r="A31" s="305"/>
      <c r="B31" s="305"/>
      <c r="C31" s="305"/>
      <c r="D31" s="305"/>
      <c r="E31" s="305"/>
      <c r="F31" s="305"/>
      <c r="G31"/>
    </row>
    <row r="33" spans="1:7" ht="12.75">
      <c r="A33" s="305"/>
      <c r="B33" s="305"/>
      <c r="C33" s="305"/>
      <c r="D33" s="305"/>
      <c r="E33" s="305"/>
      <c r="F33" s="305"/>
      <c r="G33"/>
    </row>
  </sheetData>
  <mergeCells count="4">
    <mergeCell ref="A28:H28"/>
    <mergeCell ref="A27:H27"/>
    <mergeCell ref="A1:H1"/>
    <mergeCell ref="A23:F23"/>
  </mergeCells>
  <printOptions/>
  <pageMargins left="0.78" right="0.5" top="0.69" bottom="0.3" header="0.43" footer="0.23"/>
  <pageSetup fitToHeight="1" fitToWidth="1" horizontalDpi="600" verticalDpi="600" orientation="portrait"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zoomScale="75" zoomScaleNormal="75" workbookViewId="0" topLeftCell="A1">
      <selection activeCell="A1" sqref="A1"/>
    </sheetView>
  </sheetViews>
  <sheetFormatPr defaultColWidth="9.33203125" defaultRowHeight="12.75"/>
  <cols>
    <col min="1" max="1" width="4.83203125" style="4" customWidth="1"/>
    <col min="2" max="4" width="9.33203125" style="4" customWidth="1"/>
    <col min="5" max="5" width="41.16015625" style="4" customWidth="1"/>
    <col min="6" max="6" width="13.83203125" style="4" customWidth="1"/>
    <col min="7" max="7" width="2" style="4" customWidth="1"/>
    <col min="8" max="8" width="13.83203125" style="4" customWidth="1"/>
    <col min="9" max="9" width="1.83203125" style="4" customWidth="1"/>
    <col min="10" max="10" width="13.83203125" style="4" customWidth="1"/>
    <col min="11" max="11" width="7.33203125" style="4" hidden="1" customWidth="1"/>
    <col min="12" max="12" width="8.66015625" style="4" hidden="1" customWidth="1"/>
    <col min="13" max="13" width="7.33203125" style="4" hidden="1" customWidth="1"/>
    <col min="14" max="16384" width="9.33203125" style="4" customWidth="1"/>
  </cols>
  <sheetData>
    <row r="1" spans="1:12" ht="22.5">
      <c r="A1" s="20"/>
      <c r="B1" s="344" t="s">
        <v>313</v>
      </c>
      <c r="C1" s="344"/>
      <c r="D1" s="344"/>
      <c r="E1" s="344"/>
      <c r="F1" s="344"/>
      <c r="G1" s="344"/>
      <c r="H1" s="344"/>
      <c r="I1" s="344"/>
      <c r="J1" s="344"/>
      <c r="K1" s="142"/>
      <c r="L1" s="142"/>
    </row>
    <row r="2" spans="2:12" ht="15.75">
      <c r="B2" s="362" t="s">
        <v>0</v>
      </c>
      <c r="C2" s="362"/>
      <c r="D2" s="362"/>
      <c r="E2" s="362"/>
      <c r="F2" s="362"/>
      <c r="G2" s="362"/>
      <c r="H2" s="362"/>
      <c r="I2" s="362"/>
      <c r="J2" s="362"/>
      <c r="K2" s="143"/>
      <c r="L2" s="143"/>
    </row>
    <row r="3" ht="12.75">
      <c r="D3" s="144"/>
    </row>
    <row r="4" ht="12.75">
      <c r="D4" s="144"/>
    </row>
    <row r="5" spans="2:12" ht="18.75">
      <c r="B5" s="145" t="s">
        <v>63</v>
      </c>
      <c r="C5" s="146"/>
      <c r="D5" s="146"/>
      <c r="E5" s="146"/>
      <c r="F5" s="147" t="s">
        <v>349</v>
      </c>
      <c r="H5" s="147" t="s">
        <v>489</v>
      </c>
      <c r="J5" s="147" t="s">
        <v>505</v>
      </c>
      <c r="L5" s="4" t="s">
        <v>64</v>
      </c>
    </row>
    <row r="6" spans="2:10" ht="18.75">
      <c r="B6" s="145"/>
      <c r="C6" s="146"/>
      <c r="D6" s="146"/>
      <c r="E6" s="146"/>
      <c r="F6" s="68"/>
      <c r="H6" s="68"/>
      <c r="J6" s="68"/>
    </row>
    <row r="7" spans="2:12" ht="18.75">
      <c r="B7" s="106" t="s">
        <v>519</v>
      </c>
      <c r="C7" s="148"/>
      <c r="D7" s="148"/>
      <c r="E7" s="148"/>
      <c r="F7" s="149">
        <v>2964.9697</v>
      </c>
      <c r="H7" s="149">
        <v>2014.34909</v>
      </c>
      <c r="J7" s="149">
        <v>5125.07385</v>
      </c>
      <c r="L7" s="50" t="s">
        <v>65</v>
      </c>
    </row>
    <row r="8" spans="2:10" ht="18.75">
      <c r="B8" s="106"/>
      <c r="C8" s="148"/>
      <c r="D8" s="148"/>
      <c r="E8" s="148"/>
      <c r="F8" s="251"/>
      <c r="H8" s="251"/>
      <c r="J8" s="251"/>
    </row>
    <row r="9" spans="2:12" ht="18.75">
      <c r="B9" s="106" t="s">
        <v>66</v>
      </c>
      <c r="C9" s="148"/>
      <c r="D9" s="148"/>
      <c r="E9" s="148"/>
      <c r="F9" s="149">
        <v>90071.41291</v>
      </c>
      <c r="H9" s="149">
        <v>91074.103</v>
      </c>
      <c r="J9" s="149">
        <v>86909.185</v>
      </c>
      <c r="L9" s="50" t="s">
        <v>67</v>
      </c>
    </row>
    <row r="10" spans="2:5" ht="18.75">
      <c r="B10" s="106"/>
      <c r="C10" s="148"/>
      <c r="D10" s="148"/>
      <c r="E10" s="148"/>
    </row>
    <row r="11" spans="2:12" ht="18.75">
      <c r="B11" s="106" t="s">
        <v>68</v>
      </c>
      <c r="C11" s="148"/>
      <c r="D11" s="148"/>
      <c r="E11" s="148"/>
      <c r="F11" s="149">
        <v>15114.27776</v>
      </c>
      <c r="H11" s="150">
        <v>10980.55453</v>
      </c>
      <c r="J11" s="150">
        <v>7056.668</v>
      </c>
      <c r="L11" s="50" t="s">
        <v>69</v>
      </c>
    </row>
    <row r="12" spans="2:10" ht="18.75">
      <c r="B12" s="106"/>
      <c r="C12" s="148"/>
      <c r="D12" s="148"/>
      <c r="E12" s="148"/>
      <c r="H12" s="254"/>
      <c r="J12" s="254"/>
    </row>
    <row r="13" spans="2:12" ht="18.75">
      <c r="B13" s="106" t="s">
        <v>70</v>
      </c>
      <c r="C13" s="148"/>
      <c r="D13" s="148"/>
      <c r="E13" s="148"/>
      <c r="F13" s="149">
        <v>58021.41498</v>
      </c>
      <c r="H13" s="150">
        <v>55985.91228</v>
      </c>
      <c r="J13" s="150">
        <v>66278.77374</v>
      </c>
      <c r="L13" s="50" t="s">
        <v>71</v>
      </c>
    </row>
    <row r="14" spans="2:5" ht="18.75">
      <c r="B14" s="106"/>
      <c r="C14" s="148"/>
      <c r="D14" s="148"/>
      <c r="E14" s="148"/>
    </row>
    <row r="15" spans="2:12" ht="18.75">
      <c r="B15" s="106" t="s">
        <v>520</v>
      </c>
      <c r="C15" s="148"/>
      <c r="D15" s="148"/>
      <c r="E15" s="148"/>
      <c r="F15" s="148">
        <v>-8473.99704</v>
      </c>
      <c r="H15" s="148">
        <v>-7112.21901</v>
      </c>
      <c r="J15" s="148">
        <v>-4334.09348</v>
      </c>
      <c r="L15" s="50" t="s">
        <v>72</v>
      </c>
    </row>
    <row r="16" spans="2:5" ht="18.75">
      <c r="B16" s="106"/>
      <c r="C16" s="148"/>
      <c r="D16" s="148"/>
      <c r="E16" s="148"/>
    </row>
    <row r="17" spans="2:12" ht="18.75">
      <c r="B17" s="106" t="s">
        <v>73</v>
      </c>
      <c r="C17" s="148"/>
      <c r="D17" s="148"/>
      <c r="E17" s="148"/>
      <c r="F17" s="149">
        <v>21405.45295</v>
      </c>
      <c r="H17" s="149">
        <v>20748.88962</v>
      </c>
      <c r="J17" s="149">
        <v>20285.398309999997</v>
      </c>
      <c r="L17" s="50" t="s">
        <v>74</v>
      </c>
    </row>
    <row r="18" spans="2:5" ht="18.75">
      <c r="B18" s="106"/>
      <c r="C18" s="148"/>
      <c r="D18" s="148"/>
      <c r="E18" s="148"/>
    </row>
    <row r="19" spans="2:12" ht="18.75">
      <c r="B19" s="106" t="s">
        <v>75</v>
      </c>
      <c r="C19" s="148"/>
      <c r="D19" s="148"/>
      <c r="E19" s="148"/>
      <c r="F19" s="149">
        <v>98.2266</v>
      </c>
      <c r="H19" s="149">
        <v>95.41735</v>
      </c>
      <c r="J19" s="149">
        <v>133.81</v>
      </c>
      <c r="L19" s="50" t="s">
        <v>288</v>
      </c>
    </row>
    <row r="20" spans="2:5" ht="18.75">
      <c r="B20" s="106"/>
      <c r="C20" s="148"/>
      <c r="D20" s="148"/>
      <c r="E20" s="148"/>
    </row>
    <row r="21" spans="2:12" ht="18.75">
      <c r="B21" s="106" t="s">
        <v>76</v>
      </c>
      <c r="C21" s="148"/>
      <c r="D21" s="148"/>
      <c r="E21" s="148"/>
      <c r="F21" s="150">
        <v>191475.90232</v>
      </c>
      <c r="H21" s="150">
        <v>197541.062</v>
      </c>
      <c r="J21" s="150">
        <v>193451.49138</v>
      </c>
      <c r="L21" s="50" t="s">
        <v>77</v>
      </c>
    </row>
    <row r="22" spans="2:5" ht="18.75">
      <c r="B22" s="106"/>
      <c r="C22" s="148"/>
      <c r="D22" s="148"/>
      <c r="E22" s="148"/>
    </row>
    <row r="23" spans="2:12" ht="18.75">
      <c r="B23" s="106" t="s">
        <v>78</v>
      </c>
      <c r="C23" s="148"/>
      <c r="D23" s="148"/>
      <c r="E23" s="148"/>
      <c r="F23" s="149">
        <v>7056.69781</v>
      </c>
      <c r="H23" s="149">
        <v>8872.27118</v>
      </c>
      <c r="J23" s="149">
        <v>5126.58194</v>
      </c>
      <c r="L23" s="50" t="s">
        <v>79</v>
      </c>
    </row>
    <row r="24" spans="2:5" ht="18.75">
      <c r="B24" s="106"/>
      <c r="C24" s="148"/>
      <c r="D24" s="148"/>
      <c r="E24" s="148"/>
    </row>
    <row r="25" spans="2:12" ht="18.75">
      <c r="B25" s="106" t="s">
        <v>80</v>
      </c>
      <c r="C25" s="148"/>
      <c r="D25" s="148"/>
      <c r="E25" s="148"/>
      <c r="F25" s="149">
        <v>26329.24377</v>
      </c>
      <c r="H25" s="149">
        <v>24067.70011</v>
      </c>
      <c r="J25" s="149">
        <v>32500.728769999998</v>
      </c>
      <c r="L25" s="50" t="s">
        <v>81</v>
      </c>
    </row>
    <row r="26" spans="2:5" ht="18.75">
      <c r="B26" s="106"/>
      <c r="C26" s="148"/>
      <c r="D26" s="148"/>
      <c r="E26" s="148"/>
    </row>
    <row r="27" spans="2:12" ht="18.75">
      <c r="B27" s="106" t="s">
        <v>82</v>
      </c>
      <c r="C27" s="148"/>
      <c r="D27" s="148"/>
      <c r="E27" s="148"/>
      <c r="F27" s="149">
        <v>137631.00471</v>
      </c>
      <c r="H27" s="149">
        <v>161117.278</v>
      </c>
      <c r="J27" s="149">
        <v>157505.20538</v>
      </c>
      <c r="L27" s="50" t="s">
        <v>83</v>
      </c>
    </row>
    <row r="28" spans="2:5" ht="18.75">
      <c r="B28" s="106"/>
      <c r="C28" s="68"/>
      <c r="D28" s="68"/>
      <c r="E28" s="68"/>
    </row>
    <row r="29" spans="2:12" ht="18.75">
      <c r="B29" s="106" t="s">
        <v>84</v>
      </c>
      <c r="C29" s="68"/>
      <c r="D29" s="68"/>
      <c r="E29" s="68"/>
      <c r="F29" s="149">
        <v>82149.90275</v>
      </c>
      <c r="H29" s="149">
        <v>83952.972</v>
      </c>
      <c r="J29" s="149">
        <v>86520.06473</v>
      </c>
      <c r="L29" s="50" t="s">
        <v>85</v>
      </c>
    </row>
    <row r="30" spans="2:5" ht="18.75">
      <c r="B30" s="106"/>
      <c r="C30" s="68"/>
      <c r="D30" s="68"/>
      <c r="E30" s="68"/>
    </row>
    <row r="31" spans="2:12" ht="18.75">
      <c r="B31" s="106" t="s">
        <v>86</v>
      </c>
      <c r="C31" s="68"/>
      <c r="D31" s="68"/>
      <c r="E31" s="68"/>
      <c r="F31" s="149">
        <v>3686.84294</v>
      </c>
      <c r="H31" s="149">
        <v>3796.07381</v>
      </c>
      <c r="J31" s="149">
        <v>3961.418</v>
      </c>
      <c r="L31" s="50" t="s">
        <v>87</v>
      </c>
    </row>
    <row r="32" spans="2:5" ht="18.75">
      <c r="B32" s="106"/>
      <c r="C32" s="68"/>
      <c r="D32" s="68"/>
      <c r="E32" s="68"/>
    </row>
    <row r="33" spans="2:12" ht="18.75">
      <c r="B33" s="106" t="s">
        <v>88</v>
      </c>
      <c r="C33" s="68"/>
      <c r="D33" s="68"/>
      <c r="E33" s="68"/>
      <c r="F33" s="149">
        <v>1010.2916</v>
      </c>
      <c r="H33" s="149">
        <v>1039.501</v>
      </c>
      <c r="J33" s="149">
        <v>306.78202000000005</v>
      </c>
      <c r="L33" s="50" t="s">
        <v>89</v>
      </c>
    </row>
    <row r="34" spans="2:5" ht="18.75">
      <c r="B34" s="106"/>
      <c r="C34" s="68"/>
      <c r="D34" s="68"/>
      <c r="E34" s="68"/>
    </row>
    <row r="35" spans="2:12" ht="18.75">
      <c r="B35" s="106" t="s">
        <v>90</v>
      </c>
      <c r="C35" s="68"/>
      <c r="D35" s="68"/>
      <c r="E35" s="68"/>
      <c r="F35" s="149">
        <v>4927.977</v>
      </c>
      <c r="H35" s="149">
        <v>6683.985</v>
      </c>
      <c r="J35" s="149">
        <v>6303.105</v>
      </c>
      <c r="L35" s="50" t="s">
        <v>91</v>
      </c>
    </row>
    <row r="36" spans="2:5" ht="18.75">
      <c r="B36" s="106"/>
      <c r="C36" s="68"/>
      <c r="D36" s="68"/>
      <c r="E36" s="68"/>
    </row>
    <row r="37" spans="2:12" ht="18.75">
      <c r="B37" s="106" t="s">
        <v>92</v>
      </c>
      <c r="C37" s="68"/>
      <c r="D37" s="68"/>
      <c r="E37" s="68"/>
      <c r="F37" s="149">
        <v>7106.81054</v>
      </c>
      <c r="H37" s="149">
        <v>6723.89827</v>
      </c>
      <c r="J37" s="149">
        <v>5405.92309</v>
      </c>
      <c r="L37" s="50" t="s">
        <v>93</v>
      </c>
    </row>
    <row r="38" spans="2:5" ht="18.75">
      <c r="B38" s="106"/>
      <c r="C38" s="68"/>
      <c r="D38" s="68"/>
      <c r="E38" s="68"/>
    </row>
    <row r="39" spans="2:12" ht="18.75">
      <c r="B39" s="106" t="s">
        <v>94</v>
      </c>
      <c r="C39" s="68"/>
      <c r="D39" s="68"/>
      <c r="E39" s="68"/>
      <c r="F39" s="151">
        <v>23420.34335</v>
      </c>
      <c r="H39" s="151">
        <v>26402.06543</v>
      </c>
      <c r="J39" s="151">
        <v>25664.33655</v>
      </c>
      <c r="L39" s="50" t="s">
        <v>95</v>
      </c>
    </row>
    <row r="40" spans="2:5" ht="18.75">
      <c r="B40" s="68"/>
      <c r="C40" s="68"/>
      <c r="D40" s="68"/>
      <c r="E40" s="68"/>
    </row>
    <row r="41" spans="2:12" ht="19.5" thickBot="1">
      <c r="B41" s="152" t="s">
        <v>13</v>
      </c>
      <c r="C41" s="68"/>
      <c r="D41" s="68"/>
      <c r="E41" s="68"/>
      <c r="F41" s="153">
        <v>663996.7746499999</v>
      </c>
      <c r="H41" s="153">
        <v>693983.8136599999</v>
      </c>
      <c r="J41" s="153">
        <v>698200.45228</v>
      </c>
      <c r="L41" s="31"/>
    </row>
    <row r="42" spans="5:10" ht="18" customHeight="1" thickTop="1">
      <c r="E42" s="154"/>
      <c r="F42" s="31"/>
      <c r="G42" s="31"/>
      <c r="H42" s="31"/>
      <c r="I42" s="31"/>
      <c r="J42" s="31"/>
    </row>
    <row r="43" spans="2:4" ht="12.75">
      <c r="B43" s="155"/>
      <c r="C43" s="155"/>
      <c r="D43" s="155"/>
    </row>
    <row r="44" spans="1:10" ht="38.25" customHeight="1">
      <c r="A44" s="363" t="s">
        <v>477</v>
      </c>
      <c r="B44" s="364"/>
      <c r="C44" s="364"/>
      <c r="D44" s="364"/>
      <c r="E44" s="364"/>
      <c r="F44" s="364"/>
      <c r="G44" s="364"/>
      <c r="H44" s="364"/>
      <c r="I44" s="364"/>
      <c r="J44" s="364"/>
    </row>
    <row r="45" spans="1:10" ht="15.75">
      <c r="A45" s="9"/>
      <c r="B45" s="9"/>
      <c r="C45" s="9"/>
      <c r="D45" s="9"/>
      <c r="E45" s="9"/>
      <c r="F45" s="9"/>
      <c r="G45" s="9"/>
      <c r="H45" s="9"/>
      <c r="I45" s="9"/>
      <c r="J45" s="9"/>
    </row>
  </sheetData>
  <mergeCells count="3">
    <mergeCell ref="B1:J1"/>
    <mergeCell ref="B2:J2"/>
    <mergeCell ref="A44:J44"/>
  </mergeCells>
  <printOptions horizontalCentered="1" verticalCentered="1"/>
  <pageMargins left="0.58" right="0.6" top="0.87" bottom="0.66" header="0.5" footer="0.25"/>
  <pageSetup fitToHeight="1" fitToWidth="1" horizontalDpi="300" verticalDpi="300" orientation="portrait" scale="82" r:id="rId1"/>
  <headerFooter alignWithMargins="0">
    <oddFooter>&amp;C
</oddFooter>
  </headerFooter>
</worksheet>
</file>

<file path=xl/worksheets/sheet9.xml><?xml version="1.0" encoding="utf-8"?>
<worksheet xmlns="http://schemas.openxmlformats.org/spreadsheetml/2006/main" xmlns:r="http://schemas.openxmlformats.org/officeDocument/2006/relationships">
  <dimension ref="A1:E54"/>
  <sheetViews>
    <sheetView zoomScale="70" zoomScaleNormal="70" workbookViewId="0" topLeftCell="A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66015625" style="4" customWidth="1"/>
    <col min="5" max="5" width="12.16015625" style="4" customWidth="1"/>
    <col min="6" max="16384" width="9.33203125" style="4" customWidth="1"/>
  </cols>
  <sheetData>
    <row r="1" spans="1:5" ht="12.75" customHeight="1">
      <c r="A1" s="366" t="s">
        <v>412</v>
      </c>
      <c r="B1" s="366"/>
      <c r="C1" s="366"/>
      <c r="D1" s="366"/>
      <c r="E1" s="366"/>
    </row>
    <row r="2" spans="1:5" ht="12.75">
      <c r="A2" s="338" t="s">
        <v>0</v>
      </c>
      <c r="B2" s="338"/>
      <c r="C2" s="338"/>
      <c r="D2" s="338"/>
      <c r="E2" s="338"/>
    </row>
    <row r="3" spans="2:5" ht="12" customHeight="1">
      <c r="B3" s="3"/>
      <c r="C3" s="3"/>
      <c r="D3" s="3"/>
      <c r="E3" s="3"/>
    </row>
    <row r="4" spans="2:5" ht="12.75">
      <c r="B4" s="287"/>
      <c r="C4" s="302" t="s">
        <v>489</v>
      </c>
      <c r="D4" s="302" t="s">
        <v>505</v>
      </c>
      <c r="E4" s="302" t="s">
        <v>98</v>
      </c>
    </row>
    <row r="5" spans="1:5" ht="12.75">
      <c r="A5" s="288" t="s">
        <v>372</v>
      </c>
      <c r="B5" s="289" t="s">
        <v>56</v>
      </c>
      <c r="C5" s="303" t="s">
        <v>99</v>
      </c>
      <c r="D5" s="303" t="s">
        <v>99</v>
      </c>
      <c r="E5" s="303" t="s">
        <v>100</v>
      </c>
    </row>
    <row r="6" spans="3:5" ht="12.75" customHeight="1">
      <c r="C6" s="290"/>
      <c r="D6" s="290"/>
      <c r="E6" s="290"/>
    </row>
    <row r="7" spans="2:5" ht="12.75">
      <c r="B7" s="144" t="s">
        <v>101</v>
      </c>
      <c r="C7" s="290">
        <v>8590769.33452</v>
      </c>
      <c r="D7" s="290">
        <v>8496554.169549998</v>
      </c>
      <c r="E7" s="291">
        <v>-0.011000000000000001</v>
      </c>
    </row>
    <row r="8" spans="2:5" ht="12" customHeight="1">
      <c r="B8" s="144"/>
      <c r="C8" s="290"/>
      <c r="D8" s="290"/>
      <c r="E8" s="223"/>
    </row>
    <row r="9" spans="2:5" ht="12.75">
      <c r="B9" s="144" t="s">
        <v>373</v>
      </c>
      <c r="C9" s="290">
        <v>43582</v>
      </c>
      <c r="D9" s="290">
        <v>40018</v>
      </c>
      <c r="E9" s="291">
        <v>-0.08199999999999999</v>
      </c>
    </row>
    <row r="10" spans="1:5" ht="12.75">
      <c r="A10" s="292">
        <v>11</v>
      </c>
      <c r="B10" s="292" t="s">
        <v>374</v>
      </c>
      <c r="C10" s="31">
        <v>9610</v>
      </c>
      <c r="D10" s="31">
        <v>9442</v>
      </c>
      <c r="E10" s="223">
        <v>-0.017</v>
      </c>
    </row>
    <row r="11" spans="1:5" ht="12.75">
      <c r="A11" s="292" t="s">
        <v>375</v>
      </c>
      <c r="B11" s="292" t="s">
        <v>57</v>
      </c>
      <c r="C11" s="31">
        <v>33972</v>
      </c>
      <c r="D11" s="31">
        <v>30576</v>
      </c>
      <c r="E11" s="223">
        <v>-0.1</v>
      </c>
    </row>
    <row r="12" spans="1:5" ht="9" customHeight="1">
      <c r="A12" s="292"/>
      <c r="B12" s="292"/>
      <c r="C12" s="31"/>
      <c r="D12" s="31"/>
      <c r="E12" s="223"/>
    </row>
    <row r="13" spans="1:5" ht="12.75">
      <c r="A13" s="293"/>
      <c r="B13" s="293" t="s">
        <v>59</v>
      </c>
      <c r="C13" s="290">
        <v>288992</v>
      </c>
      <c r="D13" s="290">
        <v>285818</v>
      </c>
      <c r="E13" s="291">
        <v>-0.011000000000000001</v>
      </c>
    </row>
    <row r="14" spans="1:5" ht="12.75">
      <c r="A14" s="294">
        <v>2211</v>
      </c>
      <c r="B14" s="294" t="s">
        <v>376</v>
      </c>
      <c r="C14" s="31">
        <v>220142</v>
      </c>
      <c r="D14" s="31">
        <v>220731</v>
      </c>
      <c r="E14" s="223">
        <v>0.003</v>
      </c>
    </row>
    <row r="15" spans="1:5" ht="12.75">
      <c r="A15" s="294">
        <v>2212</v>
      </c>
      <c r="B15" s="294" t="s">
        <v>377</v>
      </c>
      <c r="C15" s="31">
        <v>63317</v>
      </c>
      <c r="D15" s="31">
        <v>62125</v>
      </c>
      <c r="E15" s="223">
        <v>-0.019</v>
      </c>
    </row>
    <row r="16" spans="1:5" ht="12.75">
      <c r="A16" s="294">
        <v>2213</v>
      </c>
      <c r="B16" s="294" t="s">
        <v>378</v>
      </c>
      <c r="C16" s="31">
        <v>5533</v>
      </c>
      <c r="D16" s="31">
        <v>2962</v>
      </c>
      <c r="E16" s="223">
        <v>-0.465</v>
      </c>
    </row>
    <row r="17" spans="1:5" ht="9" customHeight="1">
      <c r="A17" s="294"/>
      <c r="B17" s="294"/>
      <c r="C17" s="290"/>
      <c r="D17" s="31"/>
      <c r="E17" s="223"/>
    </row>
    <row r="18" spans="1:5" ht="12.75">
      <c r="A18" s="294">
        <v>23</v>
      </c>
      <c r="B18" s="295" t="s">
        <v>354</v>
      </c>
      <c r="C18" s="296">
        <v>184622</v>
      </c>
      <c r="D18" s="296">
        <v>183056</v>
      </c>
      <c r="E18" s="291">
        <v>-0.008</v>
      </c>
    </row>
    <row r="19" spans="1:5" ht="9" customHeight="1">
      <c r="A19" s="295"/>
      <c r="B19" s="295"/>
      <c r="C19" s="26"/>
      <c r="D19" s="26"/>
      <c r="E19" s="223"/>
    </row>
    <row r="20" spans="1:5" ht="12.75">
      <c r="A20" s="294"/>
      <c r="B20" s="144" t="s">
        <v>58</v>
      </c>
      <c r="C20" s="296">
        <v>424989</v>
      </c>
      <c r="D20" s="296">
        <v>431983</v>
      </c>
      <c r="E20" s="291">
        <v>0.016</v>
      </c>
    </row>
    <row r="21" spans="1:5" ht="12.75">
      <c r="A21" s="294" t="s">
        <v>379</v>
      </c>
      <c r="B21" s="294" t="s">
        <v>380</v>
      </c>
      <c r="C21" s="26">
        <v>20537</v>
      </c>
      <c r="D21" s="26">
        <v>21601</v>
      </c>
      <c r="E21" s="223">
        <v>0.052000000000000005</v>
      </c>
    </row>
    <row r="22" spans="1:5" ht="12.75">
      <c r="A22" s="294" t="s">
        <v>381</v>
      </c>
      <c r="B22" s="294" t="s">
        <v>382</v>
      </c>
      <c r="C22" s="26">
        <v>5225</v>
      </c>
      <c r="D22" s="26">
        <v>5564</v>
      </c>
      <c r="E22" s="223">
        <v>0.065</v>
      </c>
    </row>
    <row r="23" spans="1:5" ht="12.75">
      <c r="A23" s="294" t="s">
        <v>383</v>
      </c>
      <c r="B23" s="294" t="s">
        <v>384</v>
      </c>
      <c r="C23" s="26">
        <v>38510</v>
      </c>
      <c r="D23" s="26">
        <v>35732</v>
      </c>
      <c r="E23" s="223">
        <v>-0.07200000000000001</v>
      </c>
    </row>
    <row r="24" spans="1:5" ht="12.75">
      <c r="A24" s="294">
        <v>323</v>
      </c>
      <c r="B24" s="294" t="s">
        <v>385</v>
      </c>
      <c r="C24" s="26">
        <v>41877</v>
      </c>
      <c r="D24" s="26">
        <v>39319</v>
      </c>
      <c r="E24" s="223">
        <v>-0.061</v>
      </c>
    </row>
    <row r="25" spans="1:5" ht="12.75">
      <c r="A25" s="4" t="s">
        <v>386</v>
      </c>
      <c r="B25" s="294" t="s">
        <v>387</v>
      </c>
      <c r="C25" s="26">
        <v>50434</v>
      </c>
      <c r="D25" s="26">
        <v>48699</v>
      </c>
      <c r="E25" s="223">
        <v>-0.034</v>
      </c>
    </row>
    <row r="26" spans="1:5" ht="12.75">
      <c r="A26" s="294">
        <v>327</v>
      </c>
      <c r="B26" s="294" t="s">
        <v>388</v>
      </c>
      <c r="C26" s="26">
        <v>69016</v>
      </c>
      <c r="D26" s="26">
        <v>64088</v>
      </c>
      <c r="E26" s="223">
        <v>-0.071</v>
      </c>
    </row>
    <row r="27" spans="1:5" ht="11.25" customHeight="1">
      <c r="A27" s="294" t="s">
        <v>389</v>
      </c>
      <c r="B27" s="294" t="s">
        <v>390</v>
      </c>
      <c r="C27" s="26">
        <v>69311</v>
      </c>
      <c r="D27" s="26">
        <v>72611</v>
      </c>
      <c r="E27" s="223">
        <v>0.048</v>
      </c>
    </row>
    <row r="28" spans="1:5" ht="11.25" customHeight="1">
      <c r="A28" s="124">
        <v>333</v>
      </c>
      <c r="B28" s="294" t="s">
        <v>391</v>
      </c>
      <c r="C28" s="26">
        <v>30320</v>
      </c>
      <c r="D28" s="26">
        <v>27485</v>
      </c>
      <c r="E28" s="223">
        <v>-0.094</v>
      </c>
    </row>
    <row r="29" spans="1:5" ht="12.75">
      <c r="A29" s="297" t="s">
        <v>392</v>
      </c>
      <c r="B29" s="294" t="s">
        <v>393</v>
      </c>
      <c r="C29" s="26">
        <v>40962</v>
      </c>
      <c r="D29" s="26">
        <v>57779</v>
      </c>
      <c r="E29" s="223">
        <v>0.41100000000000003</v>
      </c>
    </row>
    <row r="30" spans="1:5" ht="12.75">
      <c r="A30" s="297">
        <v>336</v>
      </c>
      <c r="B30" s="294" t="s">
        <v>394</v>
      </c>
      <c r="C30" s="26">
        <v>18300</v>
      </c>
      <c r="D30" s="26">
        <v>16277</v>
      </c>
      <c r="E30" s="223">
        <v>-0.111</v>
      </c>
    </row>
    <row r="31" spans="1:5" ht="12.75">
      <c r="A31" s="298" t="s">
        <v>395</v>
      </c>
      <c r="B31" s="294" t="s">
        <v>396</v>
      </c>
      <c r="C31" s="26">
        <v>40497</v>
      </c>
      <c r="D31" s="26">
        <v>42828</v>
      </c>
      <c r="E31" s="223">
        <v>0.057999999999999996</v>
      </c>
    </row>
    <row r="32" spans="1:5" ht="9" customHeight="1">
      <c r="A32" s="298"/>
      <c r="B32" s="294"/>
      <c r="C32" s="26"/>
      <c r="D32" s="26"/>
      <c r="E32" s="223"/>
    </row>
    <row r="33" spans="1:5" ht="12.75">
      <c r="A33" s="297"/>
      <c r="B33" s="293" t="s">
        <v>60</v>
      </c>
      <c r="C33" s="296">
        <v>739202</v>
      </c>
      <c r="D33" s="296">
        <v>734395</v>
      </c>
      <c r="E33" s="291">
        <v>-0.006999999999999999</v>
      </c>
    </row>
    <row r="34" spans="1:5" ht="12.75">
      <c r="A34" s="297">
        <v>423</v>
      </c>
      <c r="B34" s="294" t="s">
        <v>397</v>
      </c>
      <c r="C34" s="26">
        <v>501619</v>
      </c>
      <c r="D34" s="26">
        <v>498787</v>
      </c>
      <c r="E34" s="223">
        <v>-0.006</v>
      </c>
    </row>
    <row r="35" spans="1:5" ht="11.25" customHeight="1">
      <c r="A35" s="297">
        <v>424</v>
      </c>
      <c r="B35" s="294" t="s">
        <v>398</v>
      </c>
      <c r="C35" s="26">
        <v>132087</v>
      </c>
      <c r="D35" s="26">
        <v>127138</v>
      </c>
      <c r="E35" s="223">
        <v>-0.037000000000000005</v>
      </c>
    </row>
    <row r="36" spans="1:5" ht="12.75">
      <c r="A36" s="297">
        <v>425</v>
      </c>
      <c r="B36" s="294" t="s">
        <v>399</v>
      </c>
      <c r="C36" s="26">
        <v>105496</v>
      </c>
      <c r="D36" s="26">
        <v>108470</v>
      </c>
      <c r="E36" s="223">
        <v>0.027999999999999997</v>
      </c>
    </row>
    <row r="37" spans="1:5" ht="9" customHeight="1">
      <c r="A37" s="297"/>
      <c r="B37" s="294"/>
      <c r="C37" s="26"/>
      <c r="D37" s="26"/>
      <c r="E37" s="223"/>
    </row>
    <row r="38" spans="1:5" ht="12.75">
      <c r="A38" s="144"/>
      <c r="B38" s="144" t="s">
        <v>400</v>
      </c>
      <c r="C38" s="296">
        <v>231932</v>
      </c>
      <c r="D38" s="296">
        <v>230097</v>
      </c>
      <c r="E38" s="291">
        <v>-0.008</v>
      </c>
    </row>
    <row r="39" spans="1:5" ht="12.75">
      <c r="A39" s="294">
        <v>4411</v>
      </c>
      <c r="B39" s="294" t="s">
        <v>401</v>
      </c>
      <c r="C39" s="26">
        <v>126343</v>
      </c>
      <c r="D39" s="26">
        <v>126569</v>
      </c>
      <c r="E39" s="223">
        <v>0.002</v>
      </c>
    </row>
    <row r="40" spans="1:5" ht="12.75">
      <c r="A40" s="294">
        <v>4412</v>
      </c>
      <c r="B40" s="294" t="s">
        <v>402</v>
      </c>
      <c r="C40" s="26">
        <v>20178</v>
      </c>
      <c r="D40" s="26">
        <v>20225</v>
      </c>
      <c r="E40" s="223">
        <v>0.002</v>
      </c>
    </row>
    <row r="41" spans="1:5" ht="12.75">
      <c r="A41" s="294">
        <v>4413</v>
      </c>
      <c r="B41" s="294" t="s">
        <v>403</v>
      </c>
      <c r="C41" s="26">
        <v>85411</v>
      </c>
      <c r="D41" s="26">
        <v>83303</v>
      </c>
      <c r="E41" s="223">
        <v>-0.025</v>
      </c>
    </row>
    <row r="42" spans="1:5" ht="9" customHeight="1">
      <c r="A42" s="294"/>
      <c r="B42" s="294"/>
      <c r="C42" s="26"/>
      <c r="D42" s="26"/>
      <c r="E42" s="223"/>
    </row>
    <row r="43" spans="1:5" ht="12.75">
      <c r="A43" s="293"/>
      <c r="B43" s="293" t="s">
        <v>404</v>
      </c>
      <c r="C43" s="296">
        <v>380040</v>
      </c>
      <c r="D43" s="296">
        <v>361088</v>
      </c>
      <c r="E43" s="291">
        <v>-0.05</v>
      </c>
    </row>
    <row r="44" spans="1:5" ht="12.75">
      <c r="A44" s="294">
        <v>4421</v>
      </c>
      <c r="B44" s="294" t="s">
        <v>405</v>
      </c>
      <c r="C44" s="26">
        <v>119899</v>
      </c>
      <c r="D44" s="26">
        <v>113471</v>
      </c>
      <c r="E44" s="223">
        <v>-0.054000000000000006</v>
      </c>
    </row>
    <row r="45" spans="1:5" ht="12.75">
      <c r="A45" s="294">
        <v>4422</v>
      </c>
      <c r="B45" s="294" t="s">
        <v>406</v>
      </c>
      <c r="C45" s="26">
        <v>69725</v>
      </c>
      <c r="D45" s="26">
        <v>67753</v>
      </c>
      <c r="E45" s="223">
        <v>-0.027999999999999997</v>
      </c>
    </row>
    <row r="46" spans="1:5" ht="12.75">
      <c r="A46" s="294">
        <v>4431</v>
      </c>
      <c r="B46" s="294" t="s">
        <v>407</v>
      </c>
      <c r="C46" s="26">
        <v>190416</v>
      </c>
      <c r="D46" s="26">
        <v>179864</v>
      </c>
      <c r="E46" s="223">
        <v>-0.055</v>
      </c>
    </row>
    <row r="47" spans="1:5" ht="9" customHeight="1">
      <c r="A47" s="294"/>
      <c r="B47" s="294"/>
      <c r="C47" s="26"/>
      <c r="D47" s="26"/>
      <c r="E47" s="223"/>
    </row>
    <row r="48" spans="2:5" ht="12.75">
      <c r="B48" s="293" t="s">
        <v>408</v>
      </c>
      <c r="C48" s="290">
        <v>555808</v>
      </c>
      <c r="D48" s="290">
        <v>534509</v>
      </c>
      <c r="E48" s="291">
        <v>-0.038</v>
      </c>
    </row>
    <row r="49" spans="1:5" ht="12.75">
      <c r="A49" s="294">
        <v>4441</v>
      </c>
      <c r="B49" s="294" t="s">
        <v>409</v>
      </c>
      <c r="C49" s="26">
        <v>510427</v>
      </c>
      <c r="D49" s="26">
        <v>489321</v>
      </c>
      <c r="E49" s="223">
        <v>-0.040999999999999995</v>
      </c>
    </row>
    <row r="50" spans="1:5" ht="12.75">
      <c r="A50" s="294">
        <v>4442</v>
      </c>
      <c r="B50" s="294" t="s">
        <v>410</v>
      </c>
      <c r="C50" s="26">
        <v>45381</v>
      </c>
      <c r="D50" s="26">
        <v>45188</v>
      </c>
      <c r="E50" s="223">
        <v>-0.004</v>
      </c>
    </row>
    <row r="51" spans="1:5" ht="12.75">
      <c r="A51" s="294"/>
      <c r="B51" s="294"/>
      <c r="C51" s="26"/>
      <c r="D51" s="26"/>
      <c r="E51" s="223"/>
    </row>
    <row r="52" spans="1:5" ht="12.75">
      <c r="A52" s="367" t="s">
        <v>411</v>
      </c>
      <c r="B52" s="367"/>
      <c r="C52" s="367"/>
      <c r="D52" s="367"/>
      <c r="E52" s="367"/>
    </row>
    <row r="53" spans="3:5" ht="10.5" customHeight="1">
      <c r="C53" s="26"/>
      <c r="E53" s="223"/>
    </row>
    <row r="54" spans="1:5" ht="87.75" customHeight="1">
      <c r="A54" s="365" t="s">
        <v>325</v>
      </c>
      <c r="B54" s="365"/>
      <c r="C54" s="365"/>
      <c r="D54" s="365"/>
      <c r="E54" s="365"/>
    </row>
  </sheetData>
  <mergeCells count="4">
    <mergeCell ref="A54:E54"/>
    <mergeCell ref="A1:E1"/>
    <mergeCell ref="A2:E2"/>
    <mergeCell ref="A52:E52"/>
  </mergeCells>
  <printOptions horizontalCentered="1"/>
  <pageMargins left="0.65" right="0.65" top="1.25" bottom="0.35" header="0.75" footer="0.05"/>
  <pageSetup horizontalDpi="600" verticalDpi="600" orientation="portrait" scale="88" r:id="rId2"/>
  <headerFooter alignWithMargins="0">
    <oddFooter>&amp;C&amp;12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2007-08 General Fund Revenue Collections Statistical Supplement</dc:title>
  <dc:subject>Statistical Supplement for the Tax Compendium</dc:subject>
  <dc:creator>PA Department of Revenue</dc:creator>
  <cp:keywords>The Statistical Supplement for the PA Tax Compendium -- Fiscal Year 2008-09, statistical supplement, Fiscal Year 2008-09, statistics, supplement, compendium, tax compendium, the statistical supplement</cp:keywords>
  <dc:description/>
  <cp:lastModifiedBy>Department of Revenue</cp:lastModifiedBy>
  <cp:lastPrinted>2008-10-16T20:17:39Z</cp:lastPrinted>
  <dcterms:created xsi:type="dcterms:W3CDTF">1997-08-25T18:09:55Z</dcterms:created>
  <dcterms:modified xsi:type="dcterms:W3CDTF">2010-03-04T16:51:56Z</dcterms:modified>
  <cp:category>Research Reports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igrationSourceU">
    <vt:lpwstr>http://www.portal.state.pa.us/portal/server.pt/document/635562/2007-08_stat_supp_xls</vt:lpwstr>
  </property>
  <property fmtid="{D5CDD505-2E9C-101B-9397-08002B2CF9AE}" pid="4" name="display_urn:schemas-microsoft-com:office:office#Edit">
    <vt:lpwstr>Chris Kuhn</vt:lpwstr>
  </property>
  <property fmtid="{D5CDD505-2E9C-101B-9397-08002B2CF9AE}" pid="5" name="display_urn:schemas-microsoft-com:office:office#Auth">
    <vt:lpwstr>Chris Kuhn</vt:lpwstr>
  </property>
  <property fmtid="{D5CDD505-2E9C-101B-9397-08002B2CF9AE}" pid="6" name="xd_Signatu">
    <vt:lpwstr/>
  </property>
  <property fmtid="{D5CDD505-2E9C-101B-9397-08002B2CF9AE}" pid="7" name="Ord">
    <vt:lpwstr>267100.000000000</vt:lpwstr>
  </property>
  <property fmtid="{D5CDD505-2E9C-101B-9397-08002B2CF9AE}" pid="8" name="TemplateU">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ContentType">
    <vt:lpwstr>0x010100C2BBC53AD0050042A9085B33D15C49D1</vt:lpwstr>
  </property>
  <property fmtid="{D5CDD505-2E9C-101B-9397-08002B2CF9AE}" pid="13" name="_SourceU">
    <vt:lpwstr/>
  </property>
  <property fmtid="{D5CDD505-2E9C-101B-9397-08002B2CF9AE}" pid="14" name="_SharedFileInd">
    <vt:lpwstr/>
  </property>
</Properties>
</file>