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olors19.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style19.xml" ContentType="application/vnd.ms-office.chartstyle+xml"/>
  <Override PartName="/xl/charts/chart28.xml" ContentType="application/vnd.openxmlformats-officedocument.drawingml.chart+xml"/>
  <Override PartName="/xl/drawings/drawing41.xml" ContentType="application/vnd.openxmlformats-officedocument.drawing+xml"/>
  <Override PartName="/xl/charts/chart22.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charts/chart23.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charts/chart21.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worksheets/sheet1.xml" ContentType="application/vnd.openxmlformats-officedocument.spreadsheetml.worksheet+xml"/>
  <Override PartName="/xl/charts/chart24.xml" ContentType="application/vnd.openxmlformats-officedocument.drawingml.chart+xml"/>
  <Override PartName="/xl/charts/style15.xml" ContentType="application/vnd.ms-office.chartstyle+xml"/>
  <Override PartName="/xl/charts/colors15.xml" ContentType="application/vnd.ms-office.chartcolorstyle+xml"/>
  <Override PartName="/xl/charts/style17.xml" ContentType="application/vnd.ms-office.chartstyle+xml"/>
  <Override PartName="/xl/charts/colors17.xml" ContentType="application/vnd.ms-office.chartcolorstyle+xml"/>
  <Override PartName="/xl/drawings/drawing40.xml" ContentType="application/vnd.openxmlformats-officedocument.drawing+xml"/>
  <Override PartName="/xl/charts/chart27.xml" ContentType="application/vnd.openxmlformats-officedocument.drawingml.chart+xml"/>
  <Override PartName="/xl/charts/style18.xml" ContentType="application/vnd.ms-office.chartstyle+xml"/>
  <Override PartName="/xl/charts/colors18.xml" ContentType="application/vnd.ms-office.chartcolorstyle+xml"/>
  <Override PartName="/xl/charts/chart26.xml" ContentType="application/vnd.openxmlformats-officedocument.drawingml.chart+xml"/>
  <Override PartName="/xl/drawings/drawing39.xml" ContentType="application/vnd.openxmlformats-officedocument.drawing+xml"/>
  <Override PartName="/xl/charts/colors16.xml" ContentType="application/vnd.ms-office.chartcolorstyle+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harts/chart25.xml" ContentType="application/vnd.openxmlformats-officedocument.drawingml.chart+xml"/>
  <Override PartName="/xl/charts/style16.xml" ContentType="application/vnd.ms-office.chartstyle+xml"/>
  <Override PartName="/xl/drawings/drawing26.xml" ContentType="application/vnd.openxmlformats-officedocument.drawing+xml"/>
  <Override PartName="/xl/drawings/drawing29.xml" ContentType="application/vnd.openxmlformats-officedocument.drawing+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hart7.xml" ContentType="application/vnd.openxmlformats-officedocument.drawingml.chart+xml"/>
  <Override PartName="/xl/charts/colors6.xml" ContentType="application/vnd.ms-office.chartcolorstyle+xml"/>
  <Override PartName="/xl/charts/style6.xml" ContentType="application/vnd.ms-office.chartstyle+xml"/>
  <Override PartName="/xl/charts/colors5.xml" ContentType="application/vnd.ms-office.chartcolorstyle+xml"/>
  <Override PartName="/xl/worksheets/sheet37.xml" ContentType="application/vnd.openxmlformats-officedocument.spreadsheetml.worksheet+xml"/>
  <Override PartName="/xl/drawings/drawing9.xml" ContentType="application/vnd.openxmlformats-officedocument.drawing+xml"/>
  <Override PartName="/xl/charts/chart6.xml" ContentType="application/vnd.openxmlformats-officedocument.drawingml.chart+xml"/>
  <Override PartName="/xl/charts/colors8.xml" ContentType="application/vnd.ms-office.chartcolorstyle+xml"/>
  <Override PartName="/xl/worksheets/sheet36.xml" ContentType="application/vnd.openxmlformats-officedocument.spreadsheetml.worksheet+xml"/>
  <Override PartName="/xl/drawings/drawing10.xml" ContentType="application/vnd.openxmlformats-officedocument.drawing+xml"/>
  <Override PartName="/xl/drawings/drawing12.xml" ContentType="application/vnd.openxmlformats-officedocument.drawing+xml"/>
  <Override PartName="/xl/charts/chart11.xml" ContentType="application/vnd.openxmlformats-officedocument.drawingml.chart+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charts/chart10.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worksheets/sheet35.xml" ContentType="application/vnd.openxmlformats-officedocument.spreadsheetml.worksheet+xml"/>
  <Override PartName="/xl/charts/style5.xml" ContentType="application/vnd.ms-office.chartstyle+xml"/>
  <Override PartName="/xl/charts/chart5.xml" ContentType="application/vnd.openxmlformats-officedocument.drawingml.chart+xml"/>
  <Override PartName="/xl/drawings/drawing8.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styles.xml" ContentType="application/vnd.openxmlformats-officedocument.spreadsheetml.styles+xml"/>
  <Override PartName="/xl/charts/colors1.xml" ContentType="application/vnd.ms-office.chartcolorstyle+xml"/>
  <Override PartName="/xl/sharedStrings.xml" ContentType="application/vnd.openxmlformats-officedocument.spreadsheetml.sharedString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style2.xml" ContentType="application/vnd.ms-office.chartstyle+xml"/>
  <Override PartName="/xl/charts/colors2.xml" ContentType="application/vnd.ms-office.chartcolorstyle+xml"/>
  <Override PartName="/xl/worksheets/sheet41.xml" ContentType="application/vnd.openxmlformats-officedocument.spreadsheetml.worksheet+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worksheets/sheet38.xml" ContentType="application/vnd.openxmlformats-officedocument.spreadsheetml.worksheet+xml"/>
  <Override PartName="/xl/drawings/drawing7.xml" ContentType="application/vnd.openxmlformats-officedocument.drawing+xml"/>
  <Override PartName="/xl/worksheets/sheet39.xml" ContentType="application/vnd.openxmlformats-officedocument.spreadsheetml.worksheet+xml"/>
  <Override PartName="/xl/charts/colors3.xml" ContentType="application/vnd.ms-office.chartcolorstyle+xml"/>
  <Override PartName="/xl/worksheets/sheet40.xml" ContentType="application/vnd.openxmlformats-officedocument.spreadsheetml.worksheet+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hart12.xml" ContentType="application/vnd.openxmlformats-officedocument.drawingml.chart+xml"/>
  <Override PartName="/xl/drawings/drawing13.xml" ContentType="application/vnd.openxmlformats-officedocument.drawing+xml"/>
  <Override PartName="/xl/charts/colors10.xml" ContentType="application/vnd.ms-office.chartcolorstyle+xml"/>
  <Override PartName="/xl/charts/chart16.xml" ContentType="application/vnd.openxmlformats-officedocument.drawingml.char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drawings/drawing2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style10.xml" ContentType="application/vnd.ms-office.chartstyle+xml"/>
  <Override PartName="/xl/charts/style12.xml" ContentType="application/vnd.ms-office.chartstyle+xml"/>
  <Override PartName="/xl/charts/colors12.xml" ContentType="application/vnd.ms-office.chartcolorstyle+xml"/>
  <Override PartName="/xl/worksheets/sheet16.xml" ContentType="application/vnd.openxmlformats-officedocument.spreadsheetml.worksheet+xml"/>
  <Override PartName="/xl/drawings/drawing23.xml" ContentType="application/vnd.openxmlformats-officedocument.drawing+xml"/>
  <Override PartName="/xl/charts/chart17.xml" ContentType="application/vnd.openxmlformats-officedocument.drawingml.chart+xml"/>
  <Override PartName="/xl/worksheets/sheet10.xml" ContentType="application/vnd.openxmlformats-officedocument.spreadsheetml.worksheet+xml"/>
  <Override PartName="/xl/charts/chart19.xml" ContentType="application/vnd.openxmlformats-officedocument.drawingml.chart+xml"/>
  <Override PartName="/xl/charts/style13.xml" ContentType="application/vnd.ms-office.chartstyle+xml"/>
  <Override PartName="/xl/worksheets/sheet5.xml" ContentType="application/vnd.openxmlformats-officedocument.spreadsheetml.worksheet+xml"/>
  <Override PartName="/xl/charts/colors13.xml" ContentType="application/vnd.ms-office.chartcolorstyle+xml"/>
  <Override PartName="/xl/drawings/drawing2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24.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worksheets/sheet18.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27.xml" ContentType="application/vnd.openxmlformats-officedocument.spreadsheetml.worksheet+xml"/>
  <Override PartName="/xl/charts/colors11.xml" ContentType="application/vnd.ms-office.chartcolorstyle+xml"/>
  <Override PartName="/xl/charts/style11.xml" ContentType="application/vnd.ms-office.chartstyle+xml"/>
  <Override PartName="/xl/charts/chart13.xml" ContentType="application/vnd.openxmlformats-officedocument.drawingml.char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25.xml" ContentType="application/vnd.openxmlformats-officedocument.spreadsheetml.worksheet+xml"/>
  <Override PartName="/xl/drawings/drawing1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Enterprise Content Mgmt\Shared\forms (rvdorportalrep)\Public\Research\Compendium\Stat_supp\"/>
    </mc:Choice>
  </mc:AlternateContent>
  <bookViews>
    <workbookView xWindow="0" yWindow="0" windowWidth="28800" windowHeight="10740"/>
  </bookViews>
  <sheets>
    <sheet name="Page 2" sheetId="54" r:id="rId1"/>
    <sheet name="Page 3" sheetId="57" r:id="rId2"/>
    <sheet name="Page 4" sheetId="55" r:id="rId3"/>
    <sheet name="Page 5" sheetId="56" r:id="rId4"/>
    <sheet name="Page 6" sheetId="58" r:id="rId5"/>
    <sheet name="Page 7" sheetId="59" r:id="rId6"/>
    <sheet name="Page 8" sheetId="10" r:id="rId7"/>
    <sheet name="Page 9" sheetId="12" r:id="rId8"/>
    <sheet name="Page 10" sheetId="51" r:id="rId9"/>
    <sheet name="Page 11" sheetId="14" r:id="rId10"/>
    <sheet name="Page 12" sheetId="52" r:id="rId11"/>
    <sheet name="Page 13" sheetId="41" r:id="rId12"/>
    <sheet name="Page 14" sheetId="60" r:id="rId13"/>
    <sheet name="Page 15" sheetId="40" r:id="rId14"/>
    <sheet name="Page 16" sheetId="53" r:id="rId15"/>
    <sheet name="Page 17" sheetId="24" r:id="rId16"/>
    <sheet name="Page 18" sheetId="25" r:id="rId17"/>
    <sheet name="Page 19" sheetId="26" r:id="rId18"/>
    <sheet name="Page 20" sheetId="22" r:id="rId19"/>
    <sheet name="Page 21" sheetId="23" r:id="rId20"/>
    <sheet name="Page 22" sheetId="27" r:id="rId21"/>
    <sheet name="Page 23" sheetId="28" r:id="rId22"/>
    <sheet name="Page 24" sheetId="29" r:id="rId23"/>
    <sheet name="Page 25" sheetId="30" r:id="rId24"/>
    <sheet name="Page 26" sheetId="69" r:id="rId25"/>
    <sheet name="Page 27" sheetId="70" r:id="rId26"/>
    <sheet name="Page 28" sheetId="71" r:id="rId27"/>
    <sheet name="Page 29" sheetId="72" r:id="rId28"/>
    <sheet name="Page 30" sheetId="31" r:id="rId29"/>
    <sheet name="Page 31" sheetId="49" r:id="rId30"/>
    <sheet name="Page 32" sheetId="32" r:id="rId31"/>
    <sheet name="Page 33" sheetId="33" r:id="rId32"/>
    <sheet name="Page 34" sheetId="34" r:id="rId33"/>
    <sheet name="Page 35" sheetId="68" r:id="rId34"/>
    <sheet name="Page 36" sheetId="61" r:id="rId35"/>
    <sheet name="Page 37" sheetId="62" r:id="rId36"/>
    <sheet name="Page 38" sheetId="63" r:id="rId37"/>
    <sheet name="Page 39" sheetId="64" r:id="rId38"/>
    <sheet name="Page 40" sheetId="65" r:id="rId39"/>
    <sheet name="Page 41" sheetId="66" r:id="rId40"/>
    <sheet name="Page 42" sheetId="67" r:id="rId41"/>
  </sheets>
  <externalReferences>
    <externalReference r:id="rId42"/>
    <externalReference r:id="rId43"/>
    <externalReference r:id="rId44"/>
  </externalReferences>
  <definedNames>
    <definedName name="_LCB2" localSheetId="8">#REF!</definedName>
    <definedName name="_LCB2" localSheetId="10">#REF!</definedName>
    <definedName name="_LCB2" localSheetId="11">#REF!</definedName>
    <definedName name="_LCB2" localSheetId="12">#REF!</definedName>
    <definedName name="_LCB2" localSheetId="14">#REF!</definedName>
    <definedName name="_LCB2" localSheetId="15">#REF!</definedName>
    <definedName name="_LCB2" localSheetId="16">#REF!</definedName>
    <definedName name="_LCB2" localSheetId="17">#REF!</definedName>
    <definedName name="_LCB2" localSheetId="18">#REF!</definedName>
    <definedName name="_LCB2" localSheetId="19">#REF!</definedName>
    <definedName name="_LCB2" localSheetId="20">#REF!</definedName>
    <definedName name="_LCB2" localSheetId="33">#REF!</definedName>
    <definedName name="_LCB2" localSheetId="34">#REF!</definedName>
    <definedName name="_LCB2" localSheetId="35">#REF!</definedName>
    <definedName name="_LCB2" localSheetId="36">#REF!</definedName>
    <definedName name="_LCB2" localSheetId="37">#REF!</definedName>
    <definedName name="_LCB2" localSheetId="38">#REF!</definedName>
    <definedName name="_LCB2">#REF!</definedName>
    <definedName name="_LCB2_2" localSheetId="8">#REF!</definedName>
    <definedName name="_LCB2_2" localSheetId="10">#REF!</definedName>
    <definedName name="_LCB2_2" localSheetId="12">#REF!</definedName>
    <definedName name="_LCB2_2" localSheetId="14">#REF!</definedName>
    <definedName name="_LCB2_2" localSheetId="33">#REF!</definedName>
    <definedName name="_LCB2_2" localSheetId="34">#REF!</definedName>
    <definedName name="_LCB2_2" localSheetId="35">#REF!</definedName>
    <definedName name="_LCB2_2" localSheetId="36">#REF!</definedName>
    <definedName name="_LCB2_2" localSheetId="37">#REF!</definedName>
    <definedName name="_LCB2_2" localSheetId="38">#REF!</definedName>
    <definedName name="_LCB2_2">#REF!</definedName>
    <definedName name="_Order1" hidden="1">255</definedName>
    <definedName name="_Order2" hidden="1">255</definedName>
    <definedName name="_R90_2" localSheetId="8">[1]K!#REF!</definedName>
    <definedName name="_R90_2" localSheetId="10">[1]K!#REF!</definedName>
    <definedName name="_R90_2" localSheetId="11">[1]K!#REF!</definedName>
    <definedName name="_R90_2" localSheetId="12">[1]K!#REF!</definedName>
    <definedName name="_R90_2" localSheetId="14">[1]K!#REF!</definedName>
    <definedName name="_R90_2" localSheetId="15">[1]K!#REF!</definedName>
    <definedName name="_R90_2" localSheetId="16">[1]K!#REF!</definedName>
    <definedName name="_R90_2" localSheetId="17">[1]K!#REF!</definedName>
    <definedName name="_R90_2" localSheetId="18">[1]K!#REF!</definedName>
    <definedName name="_R90_2" localSheetId="19">[1]K!#REF!</definedName>
    <definedName name="_R90_2" localSheetId="20">[1]K!#REF!</definedName>
    <definedName name="_R90_2" localSheetId="27">[1]K!#REF!</definedName>
    <definedName name="_R90_2" localSheetId="1">[1]K!#REF!</definedName>
    <definedName name="_R90_2" localSheetId="33">[1]K!#REF!</definedName>
    <definedName name="_R90_2" localSheetId="35">[1]K!#REF!</definedName>
    <definedName name="_R90_2" localSheetId="36">[1]K!#REF!</definedName>
    <definedName name="_R90_2" localSheetId="2">[1]K!#REF!</definedName>
    <definedName name="_R90_2" localSheetId="3">[1]K!#REF!</definedName>
    <definedName name="_R90_2" localSheetId="4">[1]K!#REF!</definedName>
    <definedName name="_R90_2">[1]K!#REF!</definedName>
    <definedName name="_R90_2_2" localSheetId="8">[1]K!#REF!</definedName>
    <definedName name="_R90_2_2" localSheetId="10">[1]K!#REF!</definedName>
    <definedName name="_R90_2_2" localSheetId="12">[1]K!#REF!</definedName>
    <definedName name="_R90_2_2" localSheetId="14">[1]K!#REF!</definedName>
    <definedName name="_R90_2_2">[1]K!#REF!</definedName>
    <definedName name="_xlnm.Print_Area" localSheetId="8">'Page 10'!$A$1:$F$44</definedName>
    <definedName name="_xlnm.Print_Area" localSheetId="10">'Page 12'!$A$1:$J$44</definedName>
    <definedName name="_xlnm.Print_Area" localSheetId="11">'Page 13'!$A$1:$G$44</definedName>
    <definedName name="_xlnm.Print_Area" localSheetId="12">'Page 14'!$A$1:$I$44</definedName>
    <definedName name="_xlnm.Print_Area" localSheetId="13">'Page 15'!$A$1:$I$44</definedName>
    <definedName name="_xlnm.Print_Area" localSheetId="14">'Page 16'!$A$1:$I$44</definedName>
    <definedName name="_xlnm.Print_Area" localSheetId="0">'Page 2'!$A$1:$O$44</definedName>
    <definedName name="_xlnm.Print_Area" localSheetId="21">'Page 23'!$A$1:$H$44</definedName>
    <definedName name="_xlnm.Print_Area" localSheetId="1">'Page 3'!$A$1:$G$44</definedName>
    <definedName name="_xlnm.Print_Area" localSheetId="28">'Page 30'!#REF!</definedName>
    <definedName name="_xlnm.Print_Area" localSheetId="30">'Page 32'!#REF!</definedName>
    <definedName name="_xlnm.Print_Area" localSheetId="32">'Page 34'!$A$1:$M$44</definedName>
    <definedName name="_xlnm.Print_Area" localSheetId="33">'Page 35'!$A$1:$O$44</definedName>
    <definedName name="_xlnm.Print_Area" localSheetId="35">'Page 37'!$A$1:$L$44</definedName>
    <definedName name="_xlnm.Print_Area" localSheetId="36">'Page 38'!$A$1:$L$44</definedName>
    <definedName name="_xlnm.Print_Area" localSheetId="2">'Page 4'!$A$1:$L$44</definedName>
    <definedName name="_xlnm.Print_Area" localSheetId="39">'Page 41'!$A$1:$H$44</definedName>
    <definedName name="_xlnm.Print_Area" localSheetId="40">'Page 42'!$A$1:$H$44</definedName>
    <definedName name="_xlnm.Print_Area" localSheetId="3">'Page 5'!$A$1:$L$44</definedName>
    <definedName name="_xlnm.Print_Area" localSheetId="4">'Page 6'!$A$1:$H$44</definedName>
    <definedName name="YEAR" localSheetId="11">[2]SETUP!$B$18</definedName>
    <definedName name="YEAR" localSheetId="12">[2]SETUP!$B$18</definedName>
    <definedName name="YEAR">[3]SETUP!$B$18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<sst xmlns="http://schemas.openxmlformats.org/spreadsheetml/2006/main" count="1731" uniqueCount="598">
  <si>
    <t>Total Nontax Revenue</t>
  </si>
  <si>
    <t xml:space="preserve">  Inheritance</t>
  </si>
  <si>
    <t xml:space="preserve">  Realty Transfer</t>
  </si>
  <si>
    <t xml:space="preserve">    Annual</t>
  </si>
  <si>
    <t xml:space="preserve">    Quarterly</t>
  </si>
  <si>
    <t xml:space="preserve">    Withholding</t>
  </si>
  <si>
    <t xml:space="preserve">  Personal Income - Total</t>
  </si>
  <si>
    <t>Total Other Taxes</t>
  </si>
  <si>
    <t xml:space="preserve">  Liquor</t>
  </si>
  <si>
    <t xml:space="preserve">  Malt Beverage</t>
  </si>
  <si>
    <t xml:space="preserve">  Other Tobacco Products</t>
  </si>
  <si>
    <t xml:space="preserve">  Cigarette</t>
  </si>
  <si>
    <t xml:space="preserve">    Motor Vehicle</t>
  </si>
  <si>
    <t xml:space="preserve">    Nonmotor</t>
  </si>
  <si>
    <t xml:space="preserve">  Sales and Use - Total</t>
  </si>
  <si>
    <t>Total Consumption Taxes</t>
  </si>
  <si>
    <t xml:space="preserve">  Corporate Net Income</t>
  </si>
  <si>
    <t xml:space="preserve">  Accelerated Deposits</t>
  </si>
  <si>
    <t>Total Corporation Taxes</t>
  </si>
  <si>
    <t>Total Tax Revenue</t>
  </si>
  <si>
    <t>Total General Fund</t>
  </si>
  <si>
    <t>TOTAL</t>
  </si>
  <si>
    <t>JUN</t>
  </si>
  <si>
    <t>MAY</t>
  </si>
  <si>
    <t xml:space="preserve">APR </t>
  </si>
  <si>
    <t>MAR</t>
  </si>
  <si>
    <t>FEB</t>
  </si>
  <si>
    <t>JAN</t>
  </si>
  <si>
    <t>DEC</t>
  </si>
  <si>
    <t>NOV</t>
  </si>
  <si>
    <t>OCT</t>
  </si>
  <si>
    <t>SEP</t>
  </si>
  <si>
    <t>AUG</t>
  </si>
  <si>
    <t>JUL</t>
  </si>
  <si>
    <t xml:space="preserve">  Gross Receipts</t>
  </si>
  <si>
    <t xml:space="preserve">  Utility Property</t>
  </si>
  <si>
    <t xml:space="preserve">  Insurance Premium</t>
  </si>
  <si>
    <t>--</t>
  </si>
  <si>
    <t xml:space="preserve">  Minor and Repealed</t>
  </si>
  <si>
    <t>HISTORY - FISCAL YEAR ENDING JUNE 30 ($M)</t>
  </si>
  <si>
    <t>GENERAL FUND REVENUE</t>
  </si>
  <si>
    <t>FISCAL YEAR 2018-19 BY MONTH ($M)</t>
  </si>
  <si>
    <t>REFUNDS BY TAX TYPE ($M)</t>
  </si>
  <si>
    <t>FISCAL YEAR</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</si>
  <si>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</si>
  <si>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</si>
  <si>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</si>
  <si>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</si>
  <si>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</si>
  <si>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</si>
  <si>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</si>
  <si>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</si>
  <si>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</si>
  <si>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</si>
  <si>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</si>
  <si>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</si>
  <si>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</si>
  <si>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</si>
  <si>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</si>
  <si>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</si>
  <si>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</si>
  <si>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</si>
  <si>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</si>
  <si>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</si>
  <si>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NOTES</t>
  </si>
  <si>
    <t>Refund numbers reflect amounts recorded by the Department of Revenue in the executive authorization of refunds.</t>
  </si>
  <si>
    <t>SALES AND USE TAX</t>
  </si>
  <si>
    <t>CORPORATE NET INCOME TAX</t>
  </si>
  <si>
    <t>PAYMENTS BY TYPE ($M)</t>
  </si>
  <si>
    <t>NOTE</t>
  </si>
  <si>
    <t>Details may not add to totals due to rounding.</t>
  </si>
  <si>
    <t>-</t>
  </si>
  <si>
    <t>Agriculture, Forestry, Fishing and Hunting</t>
  </si>
  <si>
    <t>Wholesale Trade</t>
  </si>
  <si>
    <t>Mining</t>
  </si>
  <si>
    <t>Finance and Insurance</t>
  </si>
  <si>
    <t>Utilities</t>
  </si>
  <si>
    <t>Manufacturing</t>
  </si>
  <si>
    <t>Construction</t>
  </si>
  <si>
    <t>Other Services</t>
  </si>
  <si>
    <t>Retail Trade</t>
  </si>
  <si>
    <t>Information</t>
  </si>
  <si>
    <t>Transportation and Warehousing</t>
  </si>
  <si>
    <t>Not Classified</t>
  </si>
  <si>
    <t>Real Estate and Rental and Leasing</t>
  </si>
  <si>
    <t>Professional, Scientific, and Technical Services</t>
  </si>
  <si>
    <t>Management of Companies and Enterprises</t>
  </si>
  <si>
    <t>Education Services</t>
  </si>
  <si>
    <t>Health Care and Social Assistance</t>
  </si>
  <si>
    <t>Arts, Entertainment, and Recreation</t>
  </si>
  <si>
    <t>Accommodation and Foodservices</t>
  </si>
  <si>
    <t>PAYMENTS BY BUSINESS TYPE ($M)</t>
  </si>
  <si>
    <t>BUSINESS TYPE</t>
  </si>
  <si>
    <t>Adminstrative and Support Services</t>
  </si>
  <si>
    <t>LIABILITY RANGE</t>
  </si>
  <si>
    <t>COUNT</t>
  </si>
  <si>
    <t>$1 - $10,000</t>
  </si>
  <si>
    <t>$10,001 - $100,000</t>
  </si>
  <si>
    <t>&gt;$100,000</t>
  </si>
  <si>
    <t>GROSS RECEIPTS TAX</t>
  </si>
  <si>
    <t>CASH COLLECTIONS BY SECTOR ($M)</t>
  </si>
  <si>
    <t>ELECTRIC</t>
  </si>
  <si>
    <t>TELECOM</t>
  </si>
  <si>
    <t>OTHER</t>
  </si>
  <si>
    <t>AFIG</t>
  </si>
  <si>
    <t>TAX RATES</t>
  </si>
  <si>
    <t>OTHER SECTOR</t>
  </si>
  <si>
    <t>SECTOR</t>
  </si>
  <si>
    <t>2012 TO PRESENT</t>
  </si>
  <si>
    <t>The "Other" sector includes taxable transportation services, such as pipelines and certain water transportation serivices, as well as the sale of natural gas through tax year 1999.</t>
  </si>
  <si>
    <t>INTRASTATE</t>
  </si>
  <si>
    <t>INTERSTATE</t>
  </si>
  <si>
    <t>WIRELESS</t>
  </si>
  <si>
    <t>ALTERNATIVE FUELS INCENTIVE GRANT FUND (AFIG) TRANSFER</t>
  </si>
  <si>
    <t>Beginning July 1, 1993, the revenue raised from 0.25 mill of the tax collected during the fiscal year is transferred to the Alternative Fuels Incentive Grant Fund pursuant to Act 166–1992.</t>
  </si>
  <si>
    <t>INSURANCE PREMIUMS TAX</t>
  </si>
  <si>
    <t>CASH COLLECTIONS ($M)</t>
  </si>
  <si>
    <t>REGULAR</t>
  </si>
  <si>
    <t xml:space="preserve">Insurance premiums tax consists mostly of a 2% tax on gross premiums. Also included above are amounts for the 3% premiums tax on policies written with surplus lines insurers or other non-admitted insurers and a 5% underwriting profits tax on marine insurers. The tax rates have not changed within the reported periods. </t>
  </si>
  <si>
    <t>Collections represent only those payments deposited into the General Fund. Taxes paid by foreign casualty companies are deposited in the Municipal Pension Aid Fund, and taxes paid by foreign fire companies are deposited in the Fire Insurance Tax Fund.</t>
  </si>
  <si>
    <t>CASH COLLECTIONS BY SOURCE ($M)</t>
  </si>
  <si>
    <t>EXCESS INSURANCE BROKERS</t>
  </si>
  <si>
    <t>The domestic casualty and domestic fire amounts are reduced by transfers to the Municipal Pension Aid Fund and the Fire Insurance Tax Fund, respectively, for the use of certain restricted credits by foreign casualty and foreign fire insurers.</t>
  </si>
  <si>
    <t>FINANCIAL INSTITUTIONS TAXES</t>
  </si>
  <si>
    <t>BST</t>
  </si>
  <si>
    <t>MTIT</t>
  </si>
  <si>
    <t xml:space="preserve">The bank and trust company shares tax (BST) is imposed on every bank and trust company with capital stock that conducts business in Pennsylvania. The mutual thrift institutions tax (MTIT) applies to the net earnings or income received or accrued from all sources during the tax year. </t>
  </si>
  <si>
    <t xml:space="preserve">Act 52-2013 adjusted how taxable shares are apportioned for BST effective January 1, 2014. It is based solely on receipts. The act also expanded nexus by using a more customer-based definition of an institution. Act 84-2016 provides a phased-in deduction for Edge Act corporation equity, beginning January 1, 2018.  </t>
  </si>
  <si>
    <t>TAX YEAR</t>
  </si>
  <si>
    <t>TAX RATE</t>
  </si>
  <si>
    <t>CASH COLLECTIONS BY TYPE ($M)</t>
  </si>
  <si>
    <t>NON-MOTOR</t>
  </si>
  <si>
    <t>MOTOR</t>
  </si>
  <si>
    <t>SALES AND USE TAX - NON-MOTOR VEHICLE</t>
  </si>
  <si>
    <t>COUNTY</t>
  </si>
  <si>
    <t>GROWTH</t>
  </si>
  <si>
    <t>Adams</t>
  </si>
  <si>
    <t>Erie</t>
  </si>
  <si>
    <t>Northumberland</t>
  </si>
  <si>
    <t>Allegheny</t>
  </si>
  <si>
    <t>Fayette</t>
  </si>
  <si>
    <t>Perry</t>
  </si>
  <si>
    <t>Armstrong</t>
  </si>
  <si>
    <t>Forest</t>
  </si>
  <si>
    <t>Philadelphia</t>
  </si>
  <si>
    <t>Beaver</t>
  </si>
  <si>
    <t>Franklin</t>
  </si>
  <si>
    <t>Pike</t>
  </si>
  <si>
    <t>Bedford</t>
  </si>
  <si>
    <t>Fulton</t>
  </si>
  <si>
    <t>Potter</t>
  </si>
  <si>
    <t>Berks</t>
  </si>
  <si>
    <t>Greene</t>
  </si>
  <si>
    <t>Schuylkill</t>
  </si>
  <si>
    <t>Blair</t>
  </si>
  <si>
    <t>Huntingdon</t>
  </si>
  <si>
    <t>Snyder</t>
  </si>
  <si>
    <t>Bradford</t>
  </si>
  <si>
    <t>Indiana</t>
  </si>
  <si>
    <t>Somerset</t>
  </si>
  <si>
    <t>Bucks</t>
  </si>
  <si>
    <t>Jefferson</t>
  </si>
  <si>
    <t>Sullivan</t>
  </si>
  <si>
    <t>Butler</t>
  </si>
  <si>
    <t>Juniata</t>
  </si>
  <si>
    <t>Susquehanna</t>
  </si>
  <si>
    <t>Cambria</t>
  </si>
  <si>
    <t>Lackawanna</t>
  </si>
  <si>
    <t>Tioga</t>
  </si>
  <si>
    <t>Cameron</t>
  </si>
  <si>
    <t>Lancaster</t>
  </si>
  <si>
    <t>Union</t>
  </si>
  <si>
    <t>Carbon</t>
  </si>
  <si>
    <t>Lawrence</t>
  </si>
  <si>
    <t>Venango</t>
  </si>
  <si>
    <t>Centre</t>
  </si>
  <si>
    <t>Lebanon</t>
  </si>
  <si>
    <t>Warren</t>
  </si>
  <si>
    <t>Chester</t>
  </si>
  <si>
    <t>Lehigh</t>
  </si>
  <si>
    <t>Washington</t>
  </si>
  <si>
    <t>Clarion</t>
  </si>
  <si>
    <t>Luzerne</t>
  </si>
  <si>
    <t>Wayne</t>
  </si>
  <si>
    <t>Clearfield</t>
  </si>
  <si>
    <t>Lycoming</t>
  </si>
  <si>
    <t>Westmoreland</t>
  </si>
  <si>
    <t>Clinton</t>
  </si>
  <si>
    <t>McKean</t>
  </si>
  <si>
    <t>Wyoming</t>
  </si>
  <si>
    <t>Columbia</t>
  </si>
  <si>
    <t>Mercer</t>
  </si>
  <si>
    <t>York</t>
  </si>
  <si>
    <t>Crawford</t>
  </si>
  <si>
    <t>Mifflin</t>
  </si>
  <si>
    <t>Cumberland</t>
  </si>
  <si>
    <t>Monroe</t>
  </si>
  <si>
    <t>Miscellaneous</t>
  </si>
  <si>
    <t>Dauphin</t>
  </si>
  <si>
    <t>Montgomery</t>
  </si>
  <si>
    <t>Motor Vehicle</t>
  </si>
  <si>
    <t>Delaware</t>
  </si>
  <si>
    <t>Montour</t>
  </si>
  <si>
    <t>LCB</t>
  </si>
  <si>
    <t>Elk</t>
  </si>
  <si>
    <t>Northampton</t>
  </si>
  <si>
    <t>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t>
  </si>
  <si>
    <t>The data for Allegheny and Philadelphia counties do not represent collections from sales subject to local sales and use tax. Miscellaneous collections include out of state, unallocated, and separately remitted use tax collections.</t>
  </si>
  <si>
    <t>A breakdown of motor vehicle sales tax by county of vehicle registration is presented separately.</t>
  </si>
  <si>
    <t>SALES AND USE TAX - MOTOR VEHICLE</t>
  </si>
  <si>
    <t>Out of State</t>
  </si>
  <si>
    <t>The county data represent sales and use tax collections by county of vehicle registration. These data are based on remittances processed during the fiscal year beginning on July 1 and ending on June 30. Details may not add to totals due to rounding.</t>
  </si>
  <si>
    <t>The data for Allegheny and Philadelphia counties do not represent collections from sales subject to local sales and use tax.</t>
  </si>
  <si>
    <t>NAICS</t>
  </si>
  <si>
    <t>AGRICULTURE</t>
  </si>
  <si>
    <t>MINING</t>
  </si>
  <si>
    <t>UTILITIES</t>
  </si>
  <si>
    <t>Electric Power Generation, Transmission, &amp; Distribution</t>
  </si>
  <si>
    <t>Natural Gas Distribution</t>
  </si>
  <si>
    <t>Water, Sewage, and Other Systems</t>
  </si>
  <si>
    <t>CONSTRUCTION</t>
  </si>
  <si>
    <t>MANUFACTURING</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</si>
  <si>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</si>
  <si>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</si>
  <si>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</si>
  <si>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</si>
  <si>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</si>
  <si>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</si>
  <si>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</si>
  <si>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</si>
  <si>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Petroleum, Coal, Chemical, and Plastics Manufacturing</t>
  </si>
  <si>
    <t>Nonmetallic Mineral Product Manufacturing</t>
  </si>
  <si>
    <t>331-332</t>
  </si>
  <si>
    <t>Primary Metal and Fabricated Metal Product Manufacturing</t>
  </si>
  <si>
    <t>Machinery Manufacturing</t>
  </si>
  <si>
    <t>334-335</t>
  </si>
  <si>
    <t>Computer/Electronic/Electrical Product Manufacturing</t>
  </si>
  <si>
    <t>Transportation Equipment Manufacturing</t>
  </si>
  <si>
    <t>337-339</t>
  </si>
  <si>
    <t>Furniture, Medical Supply, and Miscellaneous</t>
  </si>
  <si>
    <t>WHOLESALE TRADE</t>
  </si>
  <si>
    <t>Merchant Wholesalers, Durable Goods</t>
  </si>
  <si>
    <t>Merchant Wholesalers, Nondurable Goods</t>
  </si>
  <si>
    <t>Wholesale Electronic Markets &amp; Agents &amp; Brokers</t>
  </si>
  <si>
    <t>RETAIL TRADE - MOTOR VEHICLE PARTS AND DEALERS</t>
  </si>
  <si>
    <t>Automobile Dealers</t>
  </si>
  <si>
    <t>Other Motor Vehicle Dealers</t>
  </si>
  <si>
    <t>Automotive Parts, Accessories and Tires Dealers</t>
  </si>
  <si>
    <t>RETAIL TRADE - FURNITURE AND HOME FURNISHINGS STORES</t>
  </si>
  <si>
    <t>Furniture Stores</t>
  </si>
  <si>
    <t>Home Furnishings Store</t>
  </si>
  <si>
    <t>RETAIL TRADE - ELECTRONICS AND APPLIANCE STORES</t>
  </si>
  <si>
    <t>RETAIL TRADE - BUILDING MATERIAL AND GARDEN EQUIPMENT DEALERS</t>
  </si>
  <si>
    <t>Building Materials and Supplies Dealer</t>
  </si>
  <si>
    <t>Lawn and Garden Equipment and Supplies Stores</t>
  </si>
  <si>
    <t>RETAIL TRADE - FOOD AND BEVERAGE STORES</t>
  </si>
  <si>
    <t>Grocery Stores</t>
  </si>
  <si>
    <t>Specialty Food Stores</t>
  </si>
  <si>
    <t>Beer, Wine and Liquor Stores</t>
  </si>
  <si>
    <t>RETAIL TRADE - HEALTH AND PERSONAL CARE STORES</t>
  </si>
  <si>
    <t>RETAIL TRADE - GASOLINE STATIONS</t>
  </si>
  <si>
    <t>RETAIL TRADE - CLOTHING AND CLOTHING ACCESSORY STORES</t>
  </si>
  <si>
    <t>RETAIL TRADE - SPORTING GOODS, HOBBY, MUSICAL INSTRUMENTS, AND BOOKS</t>
  </si>
  <si>
    <t>RETAIL TRADE - GENERAL MERCHANDISE STORES</t>
  </si>
  <si>
    <t>Department Stores</t>
  </si>
  <si>
    <t>Other General Merchandise Stores</t>
  </si>
  <si>
    <t>RETAIL TRADE - MISCELLANEOUS STORE RETAILERS</t>
  </si>
  <si>
    <t>RETAIL TRADE - NONSTORE RETAILERS</t>
  </si>
  <si>
    <t>Electronic Shopping</t>
  </si>
  <si>
    <t>Vending Machine Operators</t>
  </si>
  <si>
    <t>Direct Selling Establishments</t>
  </si>
  <si>
    <t>TRANSPORTATION AND WAREHOUSING</t>
  </si>
  <si>
    <t>INFORMATION</t>
  </si>
  <si>
    <t>FINANCE, INSURANCE, AND REAL ESTATE</t>
  </si>
  <si>
    <t>SERVICES</t>
  </si>
  <si>
    <t>Professional, Scientific and Technical Services</t>
  </si>
  <si>
    <t>Admin. Support and Waste Mgmt. and Remediation Services</t>
  </si>
  <si>
    <t>Educational Services</t>
  </si>
  <si>
    <t>Arts, Entertainment and Recreation Services</t>
  </si>
  <si>
    <t xml:space="preserve">Accommodation </t>
  </si>
  <si>
    <t>Food Services and Drinking Places</t>
  </si>
  <si>
    <t>Automotive Repair and Maintenance</t>
  </si>
  <si>
    <t>8112-8114</t>
  </si>
  <si>
    <t>Repair and Maintenance (except Automotive)</t>
  </si>
  <si>
    <t>Personal and Laundry Services</t>
  </si>
  <si>
    <t>Religious, Grantmaking, Civic, Professional, &amp; Similar Organizations</t>
  </si>
  <si>
    <t>Private Households (Maids, Butlers, Gardeners, etc.)</t>
  </si>
  <si>
    <t>GOVERNMENT</t>
  </si>
  <si>
    <t>UNCLASSIFIED</t>
  </si>
  <si>
    <t>MOTOR VEHICLE</t>
  </si>
  <si>
    <t>LIQUOR CONTROL BOARD</t>
  </si>
  <si>
    <t>GRAND TOTAL</t>
  </si>
  <si>
    <t>TRANSFERS ($M)</t>
  </si>
  <si>
    <t>PTAF</t>
  </si>
  <si>
    <t>PTTF</t>
  </si>
  <si>
    <t>CFA</t>
  </si>
  <si>
    <t>TRID</t>
  </si>
  <si>
    <t xml:space="preserve">PTAF: The Public Transportation Assistance Fund receives a 0.947 percent monthly transfer from Sales and Use Tax revenue. </t>
  </si>
  <si>
    <t>PTTF: Beginning July 1, 2007, the Public Transportation Trust Fund receives a 4.4 percent transfer from Sales and Use Tax revenue. Previously, 1.22 percent of sales and use tax revenues were transferred to the Supplemental Public Transportation Account (SPTA). Annual transfers to the SPTA were capped at $75 million per fiscal year.</t>
  </si>
  <si>
    <t xml:space="preserve">CFA: Sales and Use Tax revenues are transferred to the Commonwealth Financing Authority for payment of principal and interest obligations due each fiscal year. The transfers are authorized under Act 85-2016, beginning July 1, 2016.  </t>
  </si>
  <si>
    <t>TRID: Sales and use tax revenues are transferred under Act 151-2016 for Transit Revitalization Investment Districts.</t>
  </si>
  <si>
    <t>CIGARETTE TAX</t>
  </si>
  <si>
    <t>CASH COLLECTIONS AND TRANSFERS ($M)</t>
  </si>
  <si>
    <t>CASH</t>
  </si>
  <si>
    <t>TRANSFERS</t>
  </si>
  <si>
    <t>TAX RATE (PER CIGARETTE)</t>
  </si>
  <si>
    <t>OTHER TOBACCO PRODUCTS TAX</t>
  </si>
  <si>
    <t>CASH COLLECTIONS BY PRODUCT TYPE ($M)</t>
  </si>
  <si>
    <t>SMOKELESS</t>
  </si>
  <si>
    <t>RYO/PIPE</t>
  </si>
  <si>
    <t>E-CIGARETTES</t>
  </si>
  <si>
    <t>FLOOR</t>
  </si>
  <si>
    <t>TAXABLE PRODUCTS</t>
  </si>
  <si>
    <t>RYO, CHEWING TOBACCO, SNUFF, AND PIPE TOBACCO</t>
  </si>
  <si>
    <t>The tax is 55 cents ($0.55) per ounce, with a minimum tax per package of 66 cents ($0.66). For example, if the retailer purchases 100 ounces of tobacco in two-ounce packages, the tax due would be $55. If the same quantity is purchased in one-ounce packages, the tax due would be $66.</t>
  </si>
  <si>
    <t>E-CIGARETTES / VAPOR PRODUCTS</t>
  </si>
  <si>
    <t>The tax rate is 40 percent of the purchase price from the wholesaler on liquids designed for use in E-cigarettes or any component sold in the same packaging as a ready-to-use E-cigarette.</t>
  </si>
  <si>
    <t>LIQUOR TAX</t>
  </si>
  <si>
    <t>SUT</t>
  </si>
  <si>
    <t>PROFITS</t>
  </si>
  <si>
    <t>IMPOSITION OF TAX</t>
  </si>
  <si>
    <t>The distribution of liquor is a state enterprise under the auspices of the Pennsylvania Liquor Control Board (LCB). All liquors sold by the LCB are subject to this 18 percent tax, which is calculated on the price paid by the consumer including mark-up, handling charge, and federal tax. The first sale of liquor also is subject to the sales and use tax at the time of purchase.</t>
  </si>
  <si>
    <t>The profits of Pennsylvania liquor stores are transferred by LCB to the General Fund. The amount is annually determined by the LCB, subject to the approval of the Governor.</t>
  </si>
  <si>
    <t>The transfer amount is to be the lesser of $25 million or 40 percent of the difference between the total dollar amount of the realty transfer tax collected in the prior fiscal year and the total dollar amount of the realty transfer tax official estimate for fiscal year 2014-15 ($447.5 million).</t>
  </si>
  <si>
    <t>PA HOUSING AFFORDABILITY AND REHABILITATION ENHANCEMENT FUND</t>
  </si>
  <si>
    <t>KEYSTONE RECREATION, PARK, AND CONSERVATION FUND</t>
  </si>
  <si>
    <t>REALTY TRANSFER TAX</t>
  </si>
  <si>
    <t>INHERITANCE AND ESTATE TAX</t>
  </si>
  <si>
    <t>TRANSFER TYPE</t>
  </si>
  <si>
    <t>SPOUSAL</t>
  </si>
  <si>
    <t>LINEAL</t>
  </si>
  <si>
    <t>SIBLING</t>
  </si>
  <si>
    <t>COLLATERAL</t>
  </si>
  <si>
    <t>Rates are applicable for dates of death on or after the date shown. Effective July 1, 2000, transfers from a child aged 21 or younger to a natural or adoptive parent or step-parent are taxed at 0%. Prior to this date, they were taxed at the lineal rate.</t>
  </si>
  <si>
    <t>Unclassified</t>
  </si>
  <si>
    <t>Total</t>
  </si>
  <si>
    <t xml:space="preserve">These data are not directly comparable to Treasury deposits. Amounts are based on remittances made by the Register of Wills for each county and processed during the fiscal year beginning on July 1 and ending on June 30.  </t>
  </si>
  <si>
    <t>The unclassified category includes out of state and unidentified Inheritance and Estate Tax collections.</t>
  </si>
  <si>
    <t>MINOR &amp; REPEALED TAXES</t>
  </si>
  <si>
    <t>CSFT</t>
  </si>
  <si>
    <t>NIZ &amp; CRIZ</t>
  </si>
  <si>
    <t>ALL OTHER</t>
  </si>
  <si>
    <t>CAPITAL STOCK &amp; FRANCHISE TAX (CSFT) RATES</t>
  </si>
  <si>
    <t>COMPONENTS OF MINOR &amp; REPEALED TAXES</t>
  </si>
  <si>
    <t>TAX RATE (MILLS)</t>
  </si>
  <si>
    <t>2008-2009</t>
  </si>
  <si>
    <t>2002-2003</t>
  </si>
  <si>
    <t>MOTOR LICENSE FUND</t>
  </si>
  <si>
    <t>MONTHLY CASH COLLECTIONS  ($M)</t>
  </si>
  <si>
    <t>MONTH</t>
  </si>
  <si>
    <t>LIQUID FUELS</t>
  </si>
  <si>
    <t>LICENSES AND FEES</t>
  </si>
  <si>
    <t>OTHER MOTOR</t>
  </si>
  <si>
    <t>TAX RATE ($ PER GALLON)</t>
  </si>
  <si>
    <t>LIQUID FUELS TAXES</t>
  </si>
  <si>
    <t>GASOLINE</t>
  </si>
  <si>
    <t>DIESEL</t>
  </si>
  <si>
    <t>Fees are levied on the registration of motor vehicles and for the issuance of learners' permits, operators' licenses, and transfers of registration. The collection of Real ID fees began in April 2019.</t>
  </si>
  <si>
    <t>OTHER MOTOR RECEIPTS</t>
  </si>
  <si>
    <t>Other Motor Receipts include but are not limited to Treasury investment income, fees for reclaiming abandoned vehicles, fees for right to know requests, fines for fare evasion, and the sale of maps and plans.</t>
  </si>
  <si>
    <t>CASH COLLECTIONS  ($M)</t>
  </si>
  <si>
    <t>Act 89 of 2013 increased the oil company franchise tax rate over a four year window beginning in calendar year 2014 while eliminating the 12 cent flat tax on gasoline and diesel fuel.</t>
  </si>
  <si>
    <t xml:space="preserve">Act 89 of 2013 increased fees levied on vehicle registrations and operators licenses. Act 89 also redirected certain fees to the Public Transportation Trust Fund and the Multimodal Transportation Fund. </t>
  </si>
  <si>
    <t>MCRT/IFTA</t>
  </si>
  <si>
    <t>OCFT</t>
  </si>
  <si>
    <t>APR</t>
  </si>
  <si>
    <t>The sales tax data presented above are reported using the 2012 NAICS definitions and are not comparable to previous reports based on the 2007,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</si>
  <si>
    <t>Collections are net of transfers to the Public Transportation Assistance Fund (PTAF), Public Transportation Trust Fund (PTTF), Commonwealth Finance Authority (CFA), and other miscellaneous transfers. See the SUT transfer page for more detail.</t>
  </si>
  <si>
    <t xml:space="preserve">The non-restricted portions of the oil company franchise tax (OCFT), motor carriers road tax/IFTA, alternative fuels tax, and minor and repealed motor fuel taxes comprise the Liquid Fuels Taxes. The full OCFT rate on gasoline has been $0.576 per gallon since January 1, 2018. The full OCFT rate on diesel fuel has been $0.741 per gallon since the same date. </t>
  </si>
  <si>
    <t>Capital Stock &amp; Franchise Taxes</t>
  </si>
  <si>
    <t>Other Selective Business Taxes</t>
  </si>
  <si>
    <t>Fireworks Tax</t>
  </si>
  <si>
    <t>Wine Excise Tax</t>
  </si>
  <si>
    <t>Excess Vehicle Rental Tax</t>
  </si>
  <si>
    <t>Tax On Legal Documents</t>
  </si>
  <si>
    <t>Tavern Games Tax</t>
  </si>
  <si>
    <t>Miscellaneous Tax Clearing Accounts</t>
  </si>
  <si>
    <t>Neighborhood Improvement Zone (NIZ) Transfer</t>
  </si>
  <si>
    <t>City Revitalization &amp; Improvement Zone (CRIZ) Transfer</t>
  </si>
  <si>
    <t>PIT</t>
  </si>
  <si>
    <t>KEY</t>
  </si>
  <si>
    <t>SUT - Sales and Use Tax</t>
  </si>
  <si>
    <t>PIT - Personal Income Tax</t>
  </si>
  <si>
    <t xml:space="preserve">These data are not directly comparable to Treasury deposits.  Amounts are based on remittances made by the Recorder of Deeds for each county and processed during the fiscal year beginning on July 1 and ending on June 30.  </t>
  </si>
  <si>
    <t>1995 TO PRESENT</t>
  </si>
  <si>
    <t>The tax is paid on an estimated tax payment system. Under this system, prepayments are considered deposits as opposed to tentative liabilities. Cumulative prepayments must exceed 90 percent of reported annual liability, or 100 percent of the liability two years prior subject to the current rate and, after 1990, the current tax base definition. The adequacy of these payments is judged retrospectively based on the final return. Quarterly payments are due on the 15th day of the 3rd, 6th, 9th, and 12th months of the tax year. Final reports and payments are due the 15th day of the fifth month after the close of the taxable year. Extensions are available for filing annual reports, but not for remitting payments.</t>
  </si>
  <si>
    <t>LIABILITIES BY SIZE ($M)</t>
  </si>
  <si>
    <t>CNIT LIABILITIES</t>
  </si>
  <si>
    <t>COUNT SHARE</t>
  </si>
  <si>
    <t>AMOUNT SHARE</t>
  </si>
  <si>
    <t>BUSINESS FILERS BY TAX YEAR</t>
  </si>
  <si>
    <t>C CORP</t>
  </si>
  <si>
    <t>S CORP</t>
  </si>
  <si>
    <t>LLC/TRUST</t>
  </si>
  <si>
    <t>PARTNERSHIP</t>
  </si>
  <si>
    <t>C CORP - C Corporations include limited liability companies that elect to be taxed as a C Corporation for federal income tax purposes as well as S Corporations with taxable built-in gains.</t>
  </si>
  <si>
    <t>LLC - 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</si>
  <si>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 xml:space="preserve">Prior to 2012, rates fluctuated due to the Revenue Neutral Reconciliation (RNR) mechanism as well as the PURTA surcharge. </t>
  </si>
  <si>
    <t>1990 TO 2013</t>
  </si>
  <si>
    <t>2014 TO 2016</t>
  </si>
  <si>
    <t>2017 TO PRESENT</t>
  </si>
  <si>
    <t>1992 TO PRESENT</t>
  </si>
  <si>
    <t>SUT RATE HISTORY</t>
  </si>
  <si>
    <t>1968 TO PRESENT</t>
  </si>
  <si>
    <t xml:space="preserve">Data are based on remittances made with tax returns processed during the fiscal year beginning on July 1 and ending on June 30. </t>
  </si>
  <si>
    <t xml:space="preserve">Details may not add to totals due to rounding. </t>
  </si>
  <si>
    <t>Data for do not represent collections from sales subject to local sales and use tax.</t>
  </si>
  <si>
    <t>1991 TO 2001</t>
  </si>
  <si>
    <t>2002 TO 2003</t>
  </si>
  <si>
    <t>2004 TO 2009</t>
  </si>
  <si>
    <t>2009 TO 2016</t>
  </si>
  <si>
    <t>2016 TO PRESENT</t>
  </si>
  <si>
    <t>Chewing Tobacco</t>
  </si>
  <si>
    <t>E-cigarettes</t>
  </si>
  <si>
    <t>RYO Tobacco</t>
  </si>
  <si>
    <t>Ready Rubbed Tobacco</t>
  </si>
  <si>
    <t>Dry Snuff</t>
  </si>
  <si>
    <t>Snuff Flour</t>
  </si>
  <si>
    <t>Plug &amp; Twist Tobacco</t>
  </si>
  <si>
    <t>Liquids for use in E-cigarettes</t>
  </si>
  <si>
    <t>Granulated Tobacco</t>
  </si>
  <si>
    <t>Plug Cut Tobacco</t>
  </si>
  <si>
    <t>Snuff</t>
  </si>
  <si>
    <t>Pipe Tobacco</t>
  </si>
  <si>
    <t>Periques</t>
  </si>
  <si>
    <t>Crimp Cut Tobacco</t>
  </si>
  <si>
    <t>Cavendish</t>
  </si>
  <si>
    <t>Any other type of smoking or chewing tobacco</t>
  </si>
  <si>
    <t>% OF RECEIPTS</t>
  </si>
  <si>
    <t>7/1994 THROUGH 12/2001</t>
  </si>
  <si>
    <t>1/2002 THROUGH 6/2002</t>
  </si>
  <si>
    <t>7/2002 THROUGH 6/2003</t>
  </si>
  <si>
    <t>7/2003 THROUGH 6/2006</t>
  </si>
  <si>
    <t>7/2006 THROUGH 6/2007</t>
  </si>
  <si>
    <t>7/2007 THROUGH PRESENT</t>
  </si>
  <si>
    <t>The federal credit upon which the Pennsylvania estate tax is based was phased out between 2002 and 2005. Once the credit was completely phased out, the Pennsylvania estate tax was effectively eliminated. As a result of the American Taxpayer Relief Act of 2012, the federal credit is not scheduled to return.</t>
  </si>
  <si>
    <t xml:space="preserve">  Bank Shares</t>
  </si>
  <si>
    <t xml:space="preserve">  Mutual Thrift</t>
  </si>
  <si>
    <t xml:space="preserve">  Gaming</t>
  </si>
  <si>
    <t>MONTHLY COLLECTIONS BY REVENUE CATEGORY ($M)</t>
  </si>
  <si>
    <t>CORP</t>
  </si>
  <si>
    <t>CONSUMPTION</t>
  </si>
  <si>
    <t>NONTAX</t>
  </si>
  <si>
    <t>Monthly collections for FY 2018-19 are shown by major revenue category. Collections are shown in greater detail on the General Fund Monthly Collections page.</t>
  </si>
  <si>
    <t>CORP - Corporation Taxes</t>
  </si>
  <si>
    <t>CONSUMPTION - Consumption Taxes</t>
  </si>
  <si>
    <t>NONTAX - Nontax revenue</t>
  </si>
  <si>
    <t>HISTORICAL PROPORTION OF GENERAL FUND BY REVENUE CATEGORY ($M)</t>
  </si>
  <si>
    <t>A twenty year history of the proportion of General Fund collections by major revenue category is shown. Collections are shown in greater detail on the General Fund History pages.</t>
  </si>
  <si>
    <t>CLASS</t>
  </si>
  <si>
    <t>FUND</t>
  </si>
  <si>
    <t>TYPE</t>
  </si>
  <si>
    <t>PAYMENT</t>
  </si>
  <si>
    <t>DOMESTIC</t>
  </si>
  <si>
    <t>GF</t>
  </si>
  <si>
    <t>CASUALTY</t>
  </si>
  <si>
    <t>LIFE &amp; PREVIOUSLY EXEMPT</t>
  </si>
  <si>
    <t>LIFE</t>
  </si>
  <si>
    <t>FIRE</t>
  </si>
  <si>
    <t>MARINE</t>
  </si>
  <si>
    <t>FOREIGN</t>
  </si>
  <si>
    <t>NON-GF</t>
  </si>
  <si>
    <t>RETALIATORY CASUALTY</t>
  </si>
  <si>
    <t>RETALIATORY FIRE</t>
  </si>
  <si>
    <t>TITLE</t>
  </si>
  <si>
    <t>UNAUTHORIZED</t>
  </si>
  <si>
    <t xml:space="preserve">The amounts above are allocated based on how an insurance company originally registered with the Pennsylvania Insurance Department. To the extent that some companies are classified as one type of insurer but are licensed to sell multiple types of insurance, the amounts may include taxes on other insurance types. </t>
  </si>
  <si>
    <t xml:space="preserve">CLASS - Domestic, foreign, or other types of insurers making the payments. Other also includes retaliatory fees paid by foreign insurers located in states with higher tax burdens on insurance companies. </t>
  </si>
  <si>
    <t>FUND - General Fund (GF) or Non-General Fund (NON-GF). Taxes paid by foreign casualty companies are deposited in the Municipal Pension Aid Fund, and taxes paid by foreign fire companies are deposited in the Fire Insurance Tax Fund.</t>
  </si>
  <si>
    <t>MOTOR LICENSE FUND REVENUE</t>
  </si>
  <si>
    <t>Total Motor Fund</t>
  </si>
  <si>
    <t>Total - Liquid Fuels Tax</t>
  </si>
  <si>
    <t>Motor Carrier/IFTA</t>
  </si>
  <si>
    <t>Alternative Fuels</t>
  </si>
  <si>
    <t>Oil Co Franchise</t>
  </si>
  <si>
    <t>Act 89 OCFT - Fuels</t>
  </si>
  <si>
    <t>Act 89 OCFT - Liquid Fuels</t>
  </si>
  <si>
    <t>Minor and Repealed</t>
  </si>
  <si>
    <t>Total - Licenses &amp; Fees</t>
  </si>
  <si>
    <t>Special Haul Permt</t>
  </si>
  <si>
    <t>Reg. Othr States-IRP</t>
  </si>
  <si>
    <t>Operators Licenses</t>
  </si>
  <si>
    <t>Real ID</t>
  </si>
  <si>
    <t>Vehic Reg. &amp; Titling</t>
  </si>
  <si>
    <t>Misc. Collections</t>
  </si>
  <si>
    <t>Total - Other Motor Receipts</t>
  </si>
  <si>
    <t>Gross Receipts</t>
  </si>
  <si>
    <t>Vehicle Code Fines</t>
  </si>
  <si>
    <t>Misc.-Treasury</t>
  </si>
  <si>
    <t>Misc.-Transportation</t>
  </si>
  <si>
    <t>Misc.-General Svc</t>
  </si>
  <si>
    <t>Misc.-Revenue</t>
  </si>
  <si>
    <t>Vehic Cd Fns Clr Acc</t>
  </si>
  <si>
    <t>PA Turnpk Comm</t>
  </si>
  <si>
    <t>Justice Collections</t>
  </si>
  <si>
    <t>Act 89 of 2013 redirected revenue from the Pennsylvania Turnpike to the Public Transportation Trust Fund and the Multimodal Transportation Fund starting in 2014. Other fees were also redirected to other funds.</t>
  </si>
  <si>
    <t>1997 THROUGH 2000</t>
  </si>
  <si>
    <t>2006 THROUGH 2013</t>
  </si>
  <si>
    <t>2018 TO PRESENT</t>
  </si>
  <si>
    <t>MISC</t>
  </si>
  <si>
    <t xml:space="preserve">OCFT - Oil Company Franchise Tax, which includes expired liquid fuels and fuels taxes. </t>
  </si>
  <si>
    <t>MCRT/IFTA - Motor Carrier Road Tax/IFTA.</t>
  </si>
  <si>
    <t>MISC - Includes refunds for truck refrigeration units, alternative fuels, and power take-offs.</t>
  </si>
  <si>
    <t>Refund numbers reflect amounts recorded by the Department of Revenue in the executive authorization of refunds. A significant increase in refunds is seen after Act 89 of 2013 rate increase.</t>
  </si>
  <si>
    <t>DELINQUENT COLLECTIONS</t>
  </si>
  <si>
    <t>COLLECTIONS BY TAX TYPE ($M)</t>
  </si>
  <si>
    <t>MLF</t>
  </si>
  <si>
    <t>Delinquent Collections are the result of audits, desk reviews, and adjustments completed by the Pennsylvania Department of Revenue.</t>
  </si>
  <si>
    <t xml:space="preserve">Data may not match published delinquent collections reports due to rounding. </t>
  </si>
  <si>
    <t xml:space="preserve">CONSUMPTION - Includes sales, use, cigarette, and other consumption taxes. </t>
  </si>
  <si>
    <t>OTHER - Includes personal income, realty transfer, and inheritance taxes.</t>
  </si>
  <si>
    <t xml:space="preserve">MLF - Includes liquid fuels, fuels, oil company franchise, and motor carrier road/IFTA taxes. </t>
  </si>
  <si>
    <t>ENHANCED REVENUE COLLECTION ACCOUNT</t>
  </si>
  <si>
    <t>REFUNDS</t>
  </si>
  <si>
    <t>APPROPRIATION</t>
  </si>
  <si>
    <t xml:space="preserve">Act 46 of 2010 created the Enhanced Revenue Collection Account (ERCA). Monies are appropriated to the department to expand tax return reviews and tax collection activities. ERCA funding has enabled the department to increase its scrutiny of returns requesting refunds as well as to initiate additional audits and enhanced compliance and collections activities. </t>
  </si>
  <si>
    <t xml:space="preserve">CONSUMPTION - Sales, use, cigarette, and other consumption taxes. </t>
  </si>
  <si>
    <t>OTHER - Personal income and inheritance taxes.</t>
  </si>
  <si>
    <t xml:space="preserve">REFUNDS - Represents refunds avoided. </t>
  </si>
  <si>
    <t>ERCA collections are composed of delinquent collections resulting from projects funded by Act 46 of 2010 as well as refunds avoided or diminished by ERCA funded activities.</t>
  </si>
  <si>
    <t>OTHER - All other General Fund taxes</t>
  </si>
  <si>
    <t>OTHER - Other Taxes</t>
  </si>
  <si>
    <t>HISTORY - FISCAL YEAR ENDING JUNE 30 ($M) - CONTINUED</t>
  </si>
  <si>
    <t>HEALTHCARE PROVIDER RETENTION ACCOUNT: January 2004 through October 2009 - 18.52% of receipts</t>
  </si>
  <si>
    <t>CHILDREN'S HEALTH INSURANCE PROGRAM (CHIP): 2002-03 through present - $30.73M per fiscal year</t>
  </si>
  <si>
    <t>AGRICULTURAL CONSERVATION EASEMENT PURCHASE (ACEP) FUND:</t>
  </si>
  <si>
    <t xml:space="preserve">  2002-03 through 2015-16 - $20.485M per fiscal year</t>
  </si>
  <si>
    <t xml:space="preserve">  2016-17 through present - $25.485M per fiscal year</t>
  </si>
  <si>
    <t>LOCAL CIGARETTE TAX FUND: 2016-17 through present - If prior year deposits into the Local Cigarette Tax Fund fall below $58 million, the General Fund will transfer the difference between $58 million and actual deposits to the Local Cigarette Tax Fund.</t>
  </si>
  <si>
    <t>OTHER - Other Taxes (includes Capital Stock / Franchise Tax)</t>
  </si>
  <si>
    <t>OTHER TAX</t>
  </si>
  <si>
    <t>ESTIMATED</t>
  </si>
  <si>
    <t>MTIT RATES</t>
  </si>
  <si>
    <t>BST RATES</t>
  </si>
  <si>
    <t>GROSS REMITTANCES BY NORTH AMERICAN INDUSTRY CLASSIFICATION SYSTEM ($M)</t>
  </si>
  <si>
    <t>GROSS REMITTANCES BY NORTH AMERICAN INDUSTRY CLASSIFICATION SYSTEM ($M) - CONTINUED</t>
  </si>
  <si>
    <t>GROSS REMITTANCES BY COUNTY ($M)</t>
  </si>
  <si>
    <t>NET REMITTANCES BY COUNTY ($M)</t>
  </si>
  <si>
    <t>LIQUOR TAX &amp; RELATED COLLECTIONS</t>
  </si>
  <si>
    <t>KRPCF</t>
  </si>
  <si>
    <t>HARE</t>
  </si>
  <si>
    <t>GROSS COLLECTIONS BY COUNTY ($K)</t>
  </si>
  <si>
    <t>GROSS COLLECTIONS BY COUNTY ($M)</t>
  </si>
  <si>
    <t>GENERAL FUND REFUNDS</t>
  </si>
  <si>
    <t>HISTORY BY TAX TYPE ($M)</t>
  </si>
  <si>
    <t>PERSONAL INCOME TAX</t>
  </si>
  <si>
    <t>WITHHOLDING</t>
  </si>
  <si>
    <t>ANNUAL</t>
  </si>
  <si>
    <t>% OF COLLECTIONS</t>
  </si>
  <si>
    <t>1993 TO 2003</t>
  </si>
  <si>
    <t>2004 TO PRESENT</t>
  </si>
  <si>
    <t>Personal income tax revenues consist of employer withholding, quarterly estimated payments, and annual payments.</t>
  </si>
  <si>
    <t>TAXABLE INCOME RANGES AND AVERAGES</t>
  </si>
  <si>
    <t>CLASSES OF INCOME BY TAXABLE INCOME RANGE - TAX YEAR 2017 RETURNS ($M)</t>
  </si>
  <si>
    <t>TAXABLE INCOME</t>
  </si>
  <si>
    <t>NUMBER OF</t>
  </si>
  <si>
    <t>TAXABLE</t>
  </si>
  <si>
    <t>OTHER TAXABLE</t>
  </si>
  <si>
    <t>TOTAL TAXABLE</t>
  </si>
  <si>
    <t>RANGE</t>
  </si>
  <si>
    <t>RETURNS</t>
  </si>
  <si>
    <t>COMPENSATION</t>
  </si>
  <si>
    <t>INTEREST</t>
  </si>
  <si>
    <t>DIVIDENDS</t>
  </si>
  <si>
    <t>NET PROFITS</t>
  </si>
  <si>
    <t>INCOME</t>
  </si>
  <si>
    <t>TAX</t>
  </si>
  <si>
    <t>1 - 9,999</t>
  </si>
  <si>
    <t>10,000 - 19,999</t>
  </si>
  <si>
    <t>20,000 - 29,999</t>
  </si>
  <si>
    <t>30,000 - 39,999</t>
  </si>
  <si>
    <t>40,000 - 49,999</t>
  </si>
  <si>
    <t>50,000 - 74,999</t>
  </si>
  <si>
    <t>75,000 - 99,999</t>
  </si>
  <si>
    <t>100,000 - 249,999</t>
  </si>
  <si>
    <t>250,000 - 499,999</t>
  </si>
  <si>
    <t>500,000 - 999,999</t>
  </si>
  <si>
    <t>1,000,000 OR MORE</t>
  </si>
  <si>
    <t>MEAN AND MEDIAN TAXABLE INCOME PER RETURN 1998 THROUGH 2017 ($)</t>
  </si>
  <si>
    <t>(INCLUDES JOINT RETURNS)</t>
  </si>
  <si>
    <t>YEAR</t>
  </si>
  <si>
    <t>MEAN</t>
  </si>
  <si>
    <t>MEDIAN</t>
  </si>
  <si>
    <t>TAXABLE INCOME BY COUNTY - 2017 ($M)</t>
  </si>
  <si>
    <t>Out-of-State</t>
  </si>
  <si>
    <t>The number of returns does not include returns reporting $0 taxable income.</t>
  </si>
  <si>
    <t>Entries for taxable income and tax may not add to totals due to rounding.</t>
  </si>
  <si>
    <t>Lehigh and Northampton counties include a representative share of the city of Bethlehem.</t>
  </si>
  <si>
    <t>TAX FORGIVENESS ($M)</t>
  </si>
  <si>
    <t>ELIGIBILITY INCOME</t>
  </si>
  <si>
    <t>TAX FORGIVENESS</t>
  </si>
  <si>
    <t>TAX FORGIVENESS PARAMETERS ($)</t>
  </si>
  <si>
    <t>CLAIMANT</t>
  </si>
  <si>
    <t>DEPENDENT</t>
  </si>
  <si>
    <t>PHASE-OUT</t>
  </si>
  <si>
    <t>Under current law, the eligibility income limits for 100 percent tax forgiveness are $6,500 for single claimants and $13,000 for married claimants with no dependents. The eligibility income limits increase by $9,500 for each dependent. Partial tax forgiveness is available for claimants with income greater than the 100 percent limit. Tax forgiveness is reduced in 10 percent increments at each phase-out amount. For example, a single filer with one dependent would have a 100 percent income limit of $16,000. If the filer's income is between $16,001 and $16,250, the filer would receive 90 percent forgiveness.</t>
  </si>
  <si>
    <t>* For a single filer in 1998, the exemption for the first dependent was $6,500.</t>
  </si>
  <si>
    <t>*6,000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</si>
</sst>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quot;$&quot;#,##0.0"/>
    <numFmt numFmtId="169" formatCode="0.0"/>
    <numFmt numFmtId="170" formatCode="&quot;$&quot;#,##0.0000"/>
    <numFmt numFmtId="171" formatCode="#,##0.000"/>
    <numFmt numFmtId="172" formatCode="#,##0.000000"/>
    <numFmt numFmtId="173" formatCode="#,##0.0000"/>
    <numFmt numFmtId="174" formatCode="0_);\(0\)"/>
    <numFmt numFmtId="175" formatCode="_(&quot;$&quot;* #,##0_);_(&quot;$&quot;* \(#,##0\);_(&quot;$&quot;* &quot;-&quot;??_);_(@_)"/>
    <numFmt numFmtId="176" formatCode="_(* #,##0.0000000_);_(* \(#,##0.0000000\);_(* &quot;-&quot;??_);_(@_)"/>
    <numFmt numFmtId="177" formatCode="_(* #,##0_);_(* \(#,##0\);_(* &quot;-&quot;??_);_(@_)"/>
    <numFmt numFmtId="178" formatCode="_(* #,##0.00000000_);_(* \(#,##0.00000000\);_(* &quot;-&quot;??_);_(@_)"/>
    <numFmt numFmtId="179" formatCode="0.000%"/>
  </numFmts>
  <fonts count="26" x14ac:knownFonts="1">
    <font>
      <sz val="12"/>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6"/>
      <color theme="0"/>
      <name val="Verdana"/>
      <family val="2"/>
    </font>
    <font>
      <sz val="20"/>
      <color theme="1"/>
      <name val="Calibri"/>
      <family val="2"/>
    </font>
    <font>
      <sz val="20"/>
      <color theme="0"/>
      <name val="Calibri"/>
      <family val="2"/>
      <scheme val="minor"/>
    </font>
    <font>
      <sz val="10"/>
      <name val="Times New Roman"/>
      <family val="1"/>
    </font>
    <font>
      <b/>
      <sz val="14"/>
      <color theme="0"/>
      <name val="Calibri"/>
      <family val="2"/>
    </font>
    <font>
      <b/>
      <sz val="12"/>
      <color theme="1"/>
      <name val="Calibri"/>
      <family val="2"/>
    </font>
    <font>
      <b/>
      <sz val="12"/>
      <color theme="0"/>
      <name val="Calibri"/>
      <family val="2"/>
      <scheme val="minor"/>
    </font>
    <font>
      <sz val="12"/>
      <color theme="0"/>
      <name val="Calibri"/>
      <family val="2"/>
      <scheme val="minor"/>
    </font>
    <font>
      <b/>
      <sz val="12"/>
      <name val="Calibri"/>
      <family val="2"/>
      <scheme val="minor"/>
    </font>
    <font>
      <sz val="12"/>
      <name val="Calibri"/>
      <family val="2"/>
      <scheme val="minor"/>
    </font>
    <font>
      <sz val="12"/>
      <color theme="1"/>
      <name val="Calibri"/>
      <family val="2"/>
    </font>
    <font>
      <sz val="12"/>
      <color theme="1"/>
      <name val="Calibri"/>
      <family val="2"/>
      <scheme val="minor"/>
    </font>
    <font>
      <b/>
      <sz val="12"/>
      <name val="Calibri"/>
      <family val="2"/>
    </font>
    <font>
      <sz val="12"/>
      <name val="Calibri"/>
      <family val="2"/>
    </font>
    <font>
      <sz val="10"/>
      <name val="Arial"/>
      <family val="2"/>
    </font>
    <font>
      <sz val="12"/>
      <color rgb="FF000000"/>
      <name val="Calibri"/>
      <family val="2"/>
    </font>
    <font>
      <b/>
      <sz val="11"/>
      <color theme="1"/>
      <name val="Calibri"/>
      <family val="2"/>
      <scheme val="minor"/>
    </font>
    <font>
      <b/>
      <sz val="12"/>
      <color theme="1"/>
      <name val="Calibri"/>
      <family val="2"/>
      <scheme val="minor"/>
    </font>
    <font>
      <i/>
      <sz val="12"/>
      <color theme="1"/>
      <name val="Calibri"/>
      <family val="2"/>
    </font>
    <font>
      <b/>
      <sz val="12"/>
      <color rgb="FFFF0000"/>
      <name val="Calibri"/>
      <family val="2"/>
      <scheme val="minor"/>
    </font>
    <font>
      <b/>
      <sz val="12"/>
      <color indexed="9"/>
      <name val="Calibri"/>
      <family val="2"/>
      <scheme val="minor"/>
    </font>
    <font>
      <sz val="8"/>
      <color theme="1"/>
      <name val="Verdana"/>
      <family val="2"/>
    </font>
  </fonts>
  <fills count="5">
    <fill>
      <patternFill patternType="none"/>
    </fill>
    <fill>
      <patternFill patternType="gray125"/>
    </fill>
    <fill>
      <patternFill patternType="solid">
        <fgColor rgb="FFD59E0F"/>
        <bgColor indexed="64"/>
      </patternFill>
    </fill>
    <fill>
      <patternFill patternType="solid">
        <fgColor rgb="FF003C7C"/>
        <bgColor indexed="64"/>
      </patternFill>
    </fill>
    <fill>
      <patternFill patternType="solid">
        <fgColor rgb="FFBFBFB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9">
    <xf numFmtId="0" fontId="0" fillId="0" borderId="0"/>
    <xf numFmtId="0" fontId="7" fillId="0" borderId="0"/>
    <xf numFmtId="43"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0" fontId="18" fillId="0" borderId="0"/>
    <xf numFmtId="0" fontId="3" fillId="0" borderId="0"/>
    <xf numFmtId="9" fontId="3" fillId="0" borderId="0" applyFont="0" applyFill="0" applyBorder="0" applyAlignment="0" applyProtection="0"/>
    <xf numFmtId="0" fontId="18" fillId="0" borderId="0"/>
    <xf numFmtId="0" fontId="14" fillId="0" borderId="0"/>
    <xf numFmtId="44" fontId="14" fillId="0" borderId="0" applyFont="0" applyFill="0" applyBorder="0" applyAlignment="0" applyProtection="0"/>
    <xf numFmtId="0" fontId="1" fillId="0" borderId="0"/>
    <xf numFmtId="9" fontId="1"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8" fillId="0" borderId="0"/>
    <xf numFmtId="0" fontId="18" fillId="0" borderId="0"/>
    <xf numFmtId="44" fontId="18" fillId="0" borderId="0" applyFont="0" applyFill="0" applyBorder="0" applyAlignment="0" applyProtection="0"/>
  </cellStyleXfs>
  <cellXfs count="434">
    <xf numFmtId="0" fontId="0" fillId="0" borderId="0" xfId="0"/>
    <xf numFmtId="0" fontId="4" fillId="0" borderId="0" xfId="0" applyFont="1" applyFill="1" applyAlignment="1">
      <alignment horizontal="center"/>
    </xf>
    <xf numFmtId="0" fontId="5" fillId="0" borderId="0" xfId="0" applyFont="1"/>
    <xf numFmtId="0" fontId="9" fillId="0" borderId="1" xfId="0" applyFont="1" applyBorder="1"/>
    <xf numFmtId="0" fontId="0" fillId="0" borderId="1" xfId="0" applyBorder="1"/>
    <xf numFmtId="0" fontId="12" fillId="0" borderId="0" xfId="1" applyFont="1"/>
    <xf numFmtId="0" fontId="13" fillId="0" borderId="0" xfId="1" applyFont="1"/>
    <xf numFmtId="164" fontId="12" fillId="0" borderId="1" xfId="1" applyNumberFormat="1" applyFont="1" applyBorder="1" applyAlignment="1" applyProtection="1">
      <alignment horizontal="right"/>
    </xf>
    <xf numFmtId="165" fontId="12" fillId="0" borderId="1" xfId="1" applyNumberFormat="1" applyFont="1" applyBorder="1" applyAlignment="1" applyProtection="1">
      <alignment horizontal="right"/>
    </xf>
    <xf numFmtId="164" fontId="12" fillId="0" borderId="0" xfId="1" applyNumberFormat="1" applyFont="1" applyBorder="1" applyAlignment="1" applyProtection="1">
      <alignment horizontal="right"/>
    </xf>
    <xf numFmtId="165" fontId="12" fillId="0" borderId="0" xfId="1" applyNumberFormat="1" applyFont="1" applyBorder="1" applyAlignment="1" applyProtection="1">
      <alignment horizontal="right"/>
    </xf>
    <xf numFmtId="37" fontId="13" fillId="0" borderId="0" xfId="1" applyNumberFormat="1" applyFont="1" applyAlignment="1" applyProtection="1">
      <alignment horizontal="left"/>
    </xf>
    <xf numFmtId="3" fontId="13" fillId="0" borderId="0" xfId="1" applyNumberFormat="1" applyFont="1" applyFill="1" applyProtection="1"/>
    <xf numFmtId="3" fontId="13" fillId="0" borderId="0" xfId="1" applyNumberFormat="1" applyFont="1" applyProtection="1"/>
    <xf numFmtId="164" fontId="13" fillId="0" borderId="0" xfId="1" applyNumberFormat="1" applyFont="1" applyAlignment="1" applyProtection="1">
      <alignment horizontal="left"/>
    </xf>
    <xf numFmtId="166" fontId="12" fillId="0" borderId="0" xfId="1" applyNumberFormat="1" applyFont="1" applyFill="1" applyProtection="1"/>
    <xf numFmtId="166" fontId="13" fillId="0" borderId="0" xfId="1" applyNumberFormat="1" applyFont="1" applyFill="1" applyProtection="1"/>
    <xf numFmtId="164" fontId="12" fillId="0" borderId="0" xfId="1" applyNumberFormat="1" applyFont="1" applyFill="1" applyAlignment="1" applyProtection="1">
      <alignment horizontal="left"/>
    </xf>
    <xf numFmtId="0" fontId="13" fillId="0" borderId="0" xfId="1" applyFont="1" applyFill="1"/>
    <xf numFmtId="37" fontId="13" fillId="0" borderId="0" xfId="1" applyNumberFormat="1" applyFont="1" applyFill="1" applyAlignment="1" applyProtection="1">
      <alignment horizontal="left"/>
    </xf>
    <xf numFmtId="0" fontId="0" fillId="0" borderId="0" xfId="0" applyFill="1"/>
    <xf numFmtId="37" fontId="12" fillId="0" borderId="0" xfId="1" applyNumberFormat="1" applyFont="1" applyFill="1" applyAlignment="1" applyProtection="1">
      <alignment horizontal="left"/>
    </xf>
    <xf numFmtId="37" fontId="12" fillId="0" borderId="0" xfId="1" applyNumberFormat="1" applyFont="1" applyFill="1" applyProtection="1"/>
    <xf numFmtId="164" fontId="10" fillId="3" borderId="0" xfId="1" applyNumberFormat="1" applyFont="1" applyFill="1" applyAlignment="1" applyProtection="1">
      <alignment horizontal="left"/>
    </xf>
    <xf numFmtId="0" fontId="11" fillId="3" borderId="0" xfId="1" applyFont="1" applyFill="1"/>
    <xf numFmtId="166" fontId="10" fillId="3" borderId="0" xfId="1" applyNumberFormat="1" applyFont="1" applyFill="1" applyProtection="1"/>
    <xf numFmtId="164" fontId="12" fillId="4" borderId="0" xfId="1" applyNumberFormat="1" applyFont="1" applyFill="1" applyAlignment="1" applyProtection="1">
      <alignment horizontal="left"/>
    </xf>
    <xf numFmtId="0" fontId="13" fillId="4" borderId="0" xfId="1" applyFont="1" applyFill="1"/>
    <xf numFmtId="166" fontId="10" fillId="0" borderId="0" xfId="1" applyNumberFormat="1" applyFont="1" applyFill="1" applyProtection="1"/>
    <xf numFmtId="166" fontId="12" fillId="4" borderId="0" xfId="1" applyNumberFormat="1" applyFont="1" applyFill="1" applyProtection="1"/>
    <xf numFmtId="166" fontId="13" fillId="0" borderId="0" xfId="1" applyNumberFormat="1" applyFont="1" applyFill="1" applyAlignment="1" applyProtection="1">
      <alignment horizontal="right"/>
    </xf>
    <xf numFmtId="0" fontId="9" fillId="0" borderId="0" xfId="0" applyFont="1"/>
    <xf numFmtId="0" fontId="9" fillId="0" borderId="0" xfId="0" applyFont="1" applyAlignment="1">
      <alignment horizontal="right"/>
    </xf>
    <xf numFmtId="0" fontId="9" fillId="0" borderId="1" xfId="0" applyFont="1" applyBorder="1" applyAlignment="1">
      <alignment horizontal="right" wrapText="1"/>
    </xf>
    <xf numFmtId="0" fontId="9" fillId="0" borderId="0" xfId="0" applyFont="1" applyBorder="1" applyAlignment="1">
      <alignment horizontal="left"/>
    </xf>
    <xf numFmtId="0" fontId="0" fillId="0" borderId="0" xfId="0" applyAlignment="1"/>
    <xf numFmtId="169" fontId="0" fillId="0" borderId="0" xfId="0" applyNumberFormat="1"/>
    <xf numFmtId="0" fontId="9" fillId="0" borderId="1" xfId="0" applyFont="1" applyBorder="1" applyAlignment="1"/>
    <xf numFmtId="0" fontId="0" fillId="0" borderId="1" xfId="0" applyBorder="1" applyAlignment="1"/>
    <xf numFmtId="0" fontId="9" fillId="0" borderId="1" xfId="0" applyFont="1" applyBorder="1" applyAlignment="1">
      <alignment horizontal="right"/>
    </xf>
    <xf numFmtId="0" fontId="0" fillId="0" borderId="0" xfId="0" applyAlignment="1">
      <alignment horizontal="left"/>
    </xf>
    <xf numFmtId="166" fontId="0" fillId="0" borderId="0" xfId="0" applyNumberFormat="1"/>
    <xf numFmtId="0" fontId="0" fillId="0" borderId="0" xfId="0" applyBorder="1"/>
    <xf numFmtId="0" fontId="9" fillId="0" borderId="0" xfId="0" applyFont="1" applyBorder="1" applyAlignment="1"/>
    <xf numFmtId="0" fontId="0" fillId="0" borderId="0" xfId="0" applyBorder="1" applyAlignment="1"/>
    <xf numFmtId="10" fontId="0" fillId="0" borderId="0" xfId="3" applyNumberFormat="1" applyFont="1" applyBorder="1"/>
    <xf numFmtId="0" fontId="9" fillId="0" borderId="0" xfId="0" applyFont="1" applyAlignment="1"/>
    <xf numFmtId="10" fontId="0" fillId="0" borderId="0" xfId="3" applyNumberFormat="1" applyFont="1"/>
    <xf numFmtId="14" fontId="0" fillId="0" borderId="0" xfId="0" applyNumberFormat="1" applyAlignment="1">
      <alignment horizontal="left"/>
    </xf>
    <xf numFmtId="0" fontId="13" fillId="0" borderId="0" xfId="0" applyFont="1" applyAlignment="1"/>
    <xf numFmtId="3" fontId="0" fillId="0" borderId="0" xfId="0" applyNumberFormat="1"/>
    <xf numFmtId="0" fontId="16" fillId="0" borderId="1" xfId="0" applyFont="1" applyBorder="1" applyAlignment="1">
      <alignment horizontal="left"/>
    </xf>
    <xf numFmtId="5" fontId="17" fillId="0" borderId="0" xfId="0" applyNumberFormat="1" applyFont="1" applyBorder="1" applyAlignment="1">
      <alignment horizontal="left"/>
    </xf>
    <xf numFmtId="3" fontId="0" fillId="0" borderId="0" xfId="0" applyNumberFormat="1" applyFont="1"/>
    <xf numFmtId="166" fontId="0" fillId="0" borderId="0" xfId="0" applyNumberFormat="1" applyFont="1"/>
    <xf numFmtId="0" fontId="17" fillId="0" borderId="0" xfId="0" applyFont="1" applyBorder="1"/>
    <xf numFmtId="0" fontId="0" fillId="0" borderId="0" xfId="0" applyFont="1"/>
    <xf numFmtId="3" fontId="9" fillId="0" borderId="0" xfId="0" applyNumberFormat="1" applyFont="1"/>
    <xf numFmtId="166" fontId="9" fillId="0" borderId="0" xfId="0" applyNumberFormat="1" applyFont="1"/>
    <xf numFmtId="9" fontId="0" fillId="0" borderId="0" xfId="3" applyFont="1"/>
    <xf numFmtId="9" fontId="9" fillId="0" borderId="0" xfId="3" applyFont="1"/>
    <xf numFmtId="0" fontId="9" fillId="0" borderId="0" xfId="0" applyFont="1" applyBorder="1" applyAlignment="1">
      <alignment horizontal="right" vertical="center"/>
    </xf>
    <xf numFmtId="0" fontId="9" fillId="0" borderId="0" xfId="0" applyFont="1" applyBorder="1" applyAlignment="1">
      <alignment horizontal="right" wrapText="1"/>
    </xf>
    <xf numFmtId="0" fontId="9" fillId="0" borderId="0" xfId="0" applyFont="1" applyBorder="1" applyAlignment="1">
      <alignment vertical="center"/>
    </xf>
    <xf numFmtId="0" fontId="9" fillId="0" borderId="0" xfId="0" applyFont="1" applyAlignment="1">
      <alignment horizontal="left"/>
    </xf>
    <xf numFmtId="3" fontId="0" fillId="0" borderId="0" xfId="0" applyNumberFormat="1" applyAlignment="1">
      <alignment horizontal="right"/>
    </xf>
    <xf numFmtId="49" fontId="13" fillId="0" borderId="0" xfId="5" applyNumberFormat="1" applyFont="1" applyFill="1" applyAlignment="1">
      <alignment vertical="top" wrapText="1"/>
    </xf>
    <xf numFmtId="49" fontId="13" fillId="0" borderId="0" xfId="5" applyNumberFormat="1" applyFont="1" applyFill="1" applyAlignment="1">
      <alignment vertical="top"/>
    </xf>
    <xf numFmtId="168" fontId="0" fillId="0" borderId="0" xfId="0" applyNumberFormat="1" applyAlignment="1">
      <alignment horizontal="right"/>
    </xf>
    <xf numFmtId="168" fontId="0" fillId="0" borderId="0" xfId="0" applyNumberFormat="1"/>
    <xf numFmtId="0" fontId="0" fillId="0" borderId="0" xfId="0" applyFill="1" applyAlignment="1">
      <alignment horizontal="left"/>
    </xf>
    <xf numFmtId="168" fontId="0" fillId="0" borderId="0" xfId="0" applyNumberFormat="1" applyFill="1"/>
    <xf numFmtId="0" fontId="9" fillId="0" borderId="0" xfId="0" applyFont="1" applyBorder="1" applyAlignment="1">
      <alignment horizontal="center"/>
    </xf>
    <xf numFmtId="0" fontId="9" fillId="0" borderId="0" xfId="0" applyFont="1" applyBorder="1"/>
    <xf numFmtId="0" fontId="0" fillId="0" borderId="0" xfId="0" applyFont="1" applyBorder="1" applyAlignment="1"/>
    <xf numFmtId="0" fontId="9" fillId="0" borderId="0" xfId="0" applyFont="1" applyBorder="1" applyAlignment="1">
      <alignment horizontal="right"/>
    </xf>
    <xf numFmtId="167" fontId="0" fillId="0" borderId="0" xfId="3" applyNumberFormat="1" applyFont="1" applyAlignment="1">
      <alignment horizontal="right"/>
    </xf>
    <xf numFmtId="170" fontId="0" fillId="0" borderId="0" xfId="0" applyNumberFormat="1" applyBorder="1" applyAlignment="1">
      <alignment horizontal="center"/>
    </xf>
    <xf numFmtId="167" fontId="0" fillId="0" borderId="0" xfId="3" applyNumberFormat="1" applyFont="1" applyAlignment="1">
      <alignment horizontal="center"/>
    </xf>
    <xf numFmtId="0" fontId="0" fillId="0" borderId="0" xfId="0" applyAlignment="1">
      <alignment wrapText="1"/>
    </xf>
    <xf numFmtId="10" fontId="0" fillId="0" borderId="0" xfId="3" applyNumberFormat="1" applyFont="1" applyAlignment="1">
      <alignment horizontal="center"/>
    </xf>
    <xf numFmtId="0" fontId="0" fillId="0" borderId="0" xfId="0" applyFont="1" applyAlignment="1">
      <alignment wrapText="1"/>
    </xf>
    <xf numFmtId="167" fontId="0" fillId="0" borderId="0" xfId="3" applyNumberFormat="1" applyFont="1"/>
    <xf numFmtId="0" fontId="0" fillId="0" borderId="0" xfId="0" applyNumberFormat="1" applyAlignment="1">
      <alignment horizontal="center" wrapText="1"/>
    </xf>
    <xf numFmtId="0" fontId="0" fillId="0" borderId="0" xfId="0" applyNumberFormat="1"/>
    <xf numFmtId="0" fontId="0" fillId="0" borderId="0" xfId="0" applyBorder="1" applyAlignment="1">
      <alignment horizontal="left"/>
    </xf>
    <xf numFmtId="0" fontId="0" fillId="0" borderId="0" xfId="0" applyBorder="1" applyAlignment="1">
      <alignment wrapText="1"/>
    </xf>
    <xf numFmtId="0" fontId="0" fillId="0" borderId="0" xfId="0" applyAlignment="1">
      <alignment horizontal="left" wrapText="1"/>
    </xf>
    <xf numFmtId="0" fontId="9" fillId="0" borderId="1" xfId="0" applyFont="1" applyBorder="1" applyAlignment="1">
      <alignment horizontal="left"/>
    </xf>
    <xf numFmtId="0" fontId="0" fillId="0" borderId="0" xfId="0" applyAlignment="1">
      <alignment horizontal="center"/>
    </xf>
    <xf numFmtId="0" fontId="0" fillId="0" borderId="0" xfId="0" applyFont="1" applyBorder="1" applyAlignment="1">
      <alignment wrapText="1"/>
    </xf>
    <xf numFmtId="0" fontId="0" fillId="0" borderId="0" xfId="0" applyFont="1" applyBorder="1"/>
    <xf numFmtId="10" fontId="0" fillId="0" borderId="0" xfId="3" applyNumberFormat="1" applyFont="1" applyAlignment="1">
      <alignment horizontal="right"/>
    </xf>
    <xf numFmtId="0" fontId="0" fillId="0" borderId="0" xfId="3" applyNumberFormat="1" applyFont="1" applyAlignment="1"/>
    <xf numFmtId="0" fontId="0" fillId="0" borderId="0" xfId="3" applyNumberFormat="1" applyFont="1" applyAlignment="1">
      <alignment wrapText="1"/>
    </xf>
    <xf numFmtId="0" fontId="0" fillId="0" borderId="0" xfId="0" applyNumberFormat="1" applyAlignment="1">
      <alignment wrapText="1"/>
    </xf>
    <xf numFmtId="166" fontId="0" fillId="0" borderId="0" xfId="0" applyNumberFormat="1" applyFill="1"/>
    <xf numFmtId="167" fontId="0" fillId="0" borderId="0" xfId="3" applyNumberFormat="1" applyFont="1" applyFill="1"/>
    <xf numFmtId="0" fontId="9" fillId="0" borderId="0" xfId="0" applyFont="1" applyFill="1"/>
    <xf numFmtId="166" fontId="9" fillId="0" borderId="0" xfId="0" applyNumberFormat="1" applyFont="1" applyFill="1"/>
    <xf numFmtId="167" fontId="9" fillId="0" borderId="0" xfId="3" applyNumberFormat="1" applyFont="1" applyFill="1"/>
    <xf numFmtId="3" fontId="0" fillId="0" borderId="0" xfId="0" applyNumberFormat="1" applyFill="1"/>
    <xf numFmtId="3" fontId="9" fillId="0" borderId="0" xfId="0" applyNumberFormat="1" applyFont="1" applyFill="1"/>
    <xf numFmtId="0" fontId="8" fillId="2" borderId="0" xfId="0" applyFont="1" applyFill="1" applyAlignment="1"/>
    <xf numFmtId="172" fontId="21" fillId="0" borderId="0" xfId="0" applyNumberFormat="1" applyFont="1"/>
    <xf numFmtId="173" fontId="21" fillId="0" borderId="0" xfId="0" applyNumberFormat="1" applyFont="1"/>
    <xf numFmtId="174" fontId="12" fillId="0" borderId="1" xfId="8" applyNumberFormat="1" applyFont="1" applyFill="1" applyBorder="1" applyAlignment="1" applyProtection="1">
      <alignment horizontal="left"/>
    </xf>
    <xf numFmtId="166" fontId="21" fillId="0" borderId="1" xfId="0" applyNumberFormat="1" applyFont="1" applyFill="1" applyBorder="1"/>
    <xf numFmtId="0" fontId="9" fillId="0" borderId="1" xfId="0" applyFont="1" applyFill="1" applyBorder="1"/>
    <xf numFmtId="167" fontId="21" fillId="0" borderId="1" xfId="3" applyNumberFormat="1" applyFont="1" applyFill="1" applyBorder="1"/>
    <xf numFmtId="37" fontId="12" fillId="0" borderId="1" xfId="8" applyNumberFormat="1" applyFont="1" applyFill="1" applyBorder="1" applyAlignment="1" applyProtection="1">
      <alignment horizontal="left"/>
    </xf>
    <xf numFmtId="0" fontId="0" fillId="0" borderId="1" xfId="0" applyFont="1" applyFill="1" applyBorder="1"/>
    <xf numFmtId="174" fontId="13" fillId="0" borderId="0" xfId="8" applyNumberFormat="1" applyFont="1" applyFill="1" applyAlignment="1" applyProtection="1">
      <alignment horizontal="left"/>
    </xf>
    <xf numFmtId="166" fontId="15" fillId="0" borderId="0" xfId="0" applyNumberFormat="1" applyFont="1" applyFill="1"/>
    <xf numFmtId="0" fontId="0" fillId="0" borderId="0" xfId="0" applyFont="1" applyFill="1"/>
    <xf numFmtId="167" fontId="15" fillId="0" borderId="0" xfId="3" applyNumberFormat="1" applyFont="1" applyFill="1"/>
    <xf numFmtId="37" fontId="12" fillId="0" borderId="1" xfId="0" applyNumberFormat="1" applyFont="1" applyFill="1" applyBorder="1" applyAlignment="1" applyProtection="1">
      <alignment horizontal="left"/>
    </xf>
    <xf numFmtId="0" fontId="13" fillId="0" borderId="0" xfId="0" applyFont="1" applyFill="1"/>
    <xf numFmtId="0" fontId="13" fillId="0" borderId="0" xfId="0" applyFont="1" applyFill="1" applyAlignment="1">
      <alignment horizontal="left"/>
    </xf>
    <xf numFmtId="37" fontId="13" fillId="0" borderId="0" xfId="0" applyNumberFormat="1" applyFont="1" applyFill="1" applyAlignment="1" applyProtection="1">
      <alignment horizontal="left"/>
    </xf>
    <xf numFmtId="174" fontId="13" fillId="0" borderId="0" xfId="0" applyNumberFormat="1" applyFont="1" applyFill="1" applyAlignment="1" applyProtection="1">
      <alignment horizontal="left"/>
    </xf>
    <xf numFmtId="0" fontId="0" fillId="0" borderId="0" xfId="0" applyFill="1" applyBorder="1"/>
    <xf numFmtId="0" fontId="15" fillId="0" borderId="0" xfId="0" applyFont="1"/>
    <xf numFmtId="0" fontId="14" fillId="0" borderId="1" xfId="0" applyFont="1" applyFill="1" applyBorder="1"/>
    <xf numFmtId="0" fontId="14" fillId="0" borderId="0" xfId="0" applyFont="1" applyFill="1"/>
    <xf numFmtId="37" fontId="12" fillId="0" borderId="0" xfId="8" applyNumberFormat="1" applyFont="1" applyFill="1" applyAlignment="1" applyProtection="1">
      <alignment horizontal="left"/>
    </xf>
    <xf numFmtId="164" fontId="12" fillId="0" borderId="1" xfId="8" applyNumberFormat="1" applyFont="1" applyFill="1" applyBorder="1" applyAlignment="1" applyProtection="1">
      <alignment horizontal="left"/>
    </xf>
    <xf numFmtId="164" fontId="13" fillId="0" borderId="0" xfId="8" applyNumberFormat="1" applyFont="1" applyFill="1" applyAlignment="1" applyProtection="1">
      <alignment horizontal="left"/>
    </xf>
    <xf numFmtId="174" fontId="13" fillId="0" borderId="0" xfId="8" applyNumberFormat="1" applyFont="1" applyFill="1" applyBorder="1" applyAlignment="1" applyProtection="1">
      <alignment horizontal="left"/>
    </xf>
    <xf numFmtId="166" fontId="9" fillId="0" borderId="1" xfId="0" applyNumberFormat="1" applyFont="1" applyFill="1" applyBorder="1"/>
    <xf numFmtId="174" fontId="13" fillId="0" borderId="0" xfId="8" applyNumberFormat="1" applyFont="1" applyBorder="1" applyAlignment="1" applyProtection="1">
      <alignment horizontal="left"/>
    </xf>
    <xf numFmtId="37" fontId="12" fillId="0" borderId="0" xfId="0" applyNumberFormat="1" applyFont="1" applyFill="1" applyBorder="1" applyAlignment="1" applyProtection="1">
      <alignment horizontal="left"/>
    </xf>
    <xf numFmtId="0" fontId="22" fillId="0" borderId="0" xfId="0" quotePrefix="1" applyFont="1" applyAlignment="1">
      <alignment horizontal="center"/>
    </xf>
    <xf numFmtId="166" fontId="9" fillId="0" borderId="1" xfId="0" quotePrefix="1" applyNumberFormat="1" applyFont="1" applyBorder="1" applyAlignment="1">
      <alignment horizontal="right"/>
    </xf>
    <xf numFmtId="0" fontId="22" fillId="0" borderId="1" xfId="0" quotePrefix="1" applyFont="1" applyBorder="1" applyAlignment="1">
      <alignment horizontal="center"/>
    </xf>
    <xf numFmtId="166" fontId="9" fillId="0" borderId="1" xfId="0" applyNumberFormat="1" applyFont="1" applyBorder="1"/>
    <xf numFmtId="166" fontId="21" fillId="0" borderId="0" xfId="0" applyNumberFormat="1" applyFont="1" applyFill="1"/>
    <xf numFmtId="167" fontId="21" fillId="0" borderId="0" xfId="3" applyNumberFormat="1" applyFont="1" applyFill="1"/>
    <xf numFmtId="37" fontId="13" fillId="0" borderId="0" xfId="8" applyNumberFormat="1" applyFont="1" applyFill="1" applyAlignment="1" applyProtection="1">
      <alignment horizontal="left"/>
    </xf>
    <xf numFmtId="0" fontId="13" fillId="0" borderId="0" xfId="0" applyFont="1" applyFill="1" applyAlignment="1"/>
    <xf numFmtId="0" fontId="13" fillId="0" borderId="0" xfId="8" applyFont="1" applyFill="1"/>
    <xf numFmtId="3" fontId="13" fillId="0" borderId="0" xfId="8" applyNumberFormat="1" applyFont="1" applyFill="1"/>
    <xf numFmtId="0" fontId="0" fillId="0" borderId="2" xfId="0" applyBorder="1"/>
    <xf numFmtId="0" fontId="9" fillId="0" borderId="2" xfId="0" applyFont="1" applyBorder="1"/>
    <xf numFmtId="166" fontId="21" fillId="0" borderId="2" xfId="0" applyNumberFormat="1" applyFont="1" applyFill="1" applyBorder="1"/>
    <xf numFmtId="0" fontId="0" fillId="0" borderId="2" xfId="0" applyFill="1" applyBorder="1"/>
    <xf numFmtId="167" fontId="21" fillId="0" borderId="2" xfId="3" applyNumberFormat="1" applyFont="1" applyFill="1" applyBorder="1"/>
    <xf numFmtId="0" fontId="5" fillId="0" borderId="0" xfId="9" applyFont="1"/>
    <xf numFmtId="0" fontId="4" fillId="0" borderId="0" xfId="9" applyFont="1" applyFill="1" applyAlignment="1">
      <alignment horizontal="center"/>
    </xf>
    <xf numFmtId="0" fontId="14" fillId="0" borderId="0" xfId="9"/>
    <xf numFmtId="0" fontId="14" fillId="0" borderId="0" xfId="9" applyFont="1"/>
    <xf numFmtId="0" fontId="9" fillId="0" borderId="0" xfId="9" applyFont="1" applyBorder="1" applyAlignment="1">
      <alignment horizontal="left"/>
    </xf>
    <xf numFmtId="0" fontId="7" fillId="0" borderId="0" xfId="1" applyBorder="1" applyAlignment="1"/>
    <xf numFmtId="0" fontId="0" fillId="0" borderId="0" xfId="9" applyFont="1" applyBorder="1" applyAlignment="1">
      <alignment horizontal="left"/>
    </xf>
    <xf numFmtId="0" fontId="14" fillId="0" borderId="0" xfId="9" applyFont="1" applyBorder="1" applyAlignment="1">
      <alignment horizontal="left"/>
    </xf>
    <xf numFmtId="0" fontId="14" fillId="0" borderId="0" xfId="9" applyAlignment="1">
      <alignment horizontal="left" wrapText="1"/>
    </xf>
    <xf numFmtId="0" fontId="14" fillId="0" borderId="0" xfId="9" applyAlignment="1"/>
    <xf numFmtId="0" fontId="14" fillId="0" borderId="0" xfId="9" applyFill="1"/>
    <xf numFmtId="0" fontId="9" fillId="0" borderId="1" xfId="9" applyFont="1" applyBorder="1" applyAlignment="1">
      <alignment horizontal="left"/>
    </xf>
    <xf numFmtId="0" fontId="9" fillId="0" borderId="1" xfId="9" applyFont="1" applyBorder="1" applyAlignment="1">
      <alignment horizontal="right"/>
    </xf>
    <xf numFmtId="0" fontId="9" fillId="0" borderId="0" xfId="0" applyFont="1" applyAlignment="1">
      <alignment wrapText="1"/>
    </xf>
    <xf numFmtId="170" fontId="0" fillId="0" borderId="0" xfId="0" applyNumberFormat="1" applyAlignment="1">
      <alignment horizontal="right"/>
    </xf>
    <xf numFmtId="0" fontId="21" fillId="0" borderId="1" xfId="0" applyFont="1" applyBorder="1" applyAlignment="1">
      <alignment horizontal="left"/>
    </xf>
    <xf numFmtId="0" fontId="21" fillId="0" borderId="1" xfId="0" applyFont="1" applyBorder="1" applyAlignment="1">
      <alignment horizontal="right"/>
    </xf>
    <xf numFmtId="0" fontId="0" fillId="0" borderId="0" xfId="0" applyFont="1" applyAlignment="1">
      <alignment horizontal="left"/>
    </xf>
    <xf numFmtId="17" fontId="20" fillId="0" borderId="0" xfId="0" applyNumberFormat="1" applyFont="1"/>
    <xf numFmtId="43" fontId="0" fillId="0" borderId="0" xfId="2" applyFont="1"/>
    <xf numFmtId="43" fontId="0" fillId="0" borderId="1" xfId="2" applyFont="1" applyBorder="1"/>
    <xf numFmtId="17" fontId="15" fillId="0" borderId="0" xfId="0" quotePrefix="1" applyNumberFormat="1" applyFont="1"/>
    <xf numFmtId="17" fontId="15" fillId="0" borderId="0" xfId="0" applyNumberFormat="1" applyFont="1"/>
    <xf numFmtId="17" fontId="20" fillId="0" borderId="0" xfId="0" applyNumberFormat="1" applyFont="1" applyAlignment="1"/>
    <xf numFmtId="43" fontId="0" fillId="0" borderId="0" xfId="2" applyFont="1" applyAlignment="1"/>
    <xf numFmtId="17" fontId="15" fillId="0" borderId="0" xfId="0" applyNumberFormat="1" applyFont="1" applyAlignment="1">
      <alignment vertical="top"/>
    </xf>
    <xf numFmtId="17" fontId="2" fillId="0" borderId="0" xfId="0" applyNumberFormat="1" applyFont="1" applyAlignment="1">
      <alignment vertical="top" wrapText="1"/>
    </xf>
    <xf numFmtId="0" fontId="0" fillId="0" borderId="0" xfId="0" applyAlignment="1">
      <alignment vertical="top" wrapText="1"/>
    </xf>
    <xf numFmtId="0" fontId="0" fillId="0" borderId="0" xfId="0" applyFont="1" applyAlignment="1"/>
    <xf numFmtId="166" fontId="0" fillId="0" borderId="0" xfId="0" applyNumberFormat="1" applyBorder="1"/>
    <xf numFmtId="14" fontId="9" fillId="0" borderId="0" xfId="0" applyNumberFormat="1" applyFont="1" applyAlignment="1"/>
    <xf numFmtId="167" fontId="0" fillId="0" borderId="0" xfId="3" applyNumberFormat="1" applyFont="1" applyAlignment="1"/>
    <xf numFmtId="0" fontId="0" fillId="0" borderId="0" xfId="0" applyFont="1" applyAlignment="1">
      <alignment vertical="top" wrapText="1"/>
    </xf>
    <xf numFmtId="167" fontId="9" fillId="0" borderId="0" xfId="3" applyNumberFormat="1" applyFont="1"/>
    <xf numFmtId="0" fontId="0" fillId="0" borderId="0" xfId="0" applyAlignment="1">
      <alignment horizontal="left" wrapText="1"/>
    </xf>
    <xf numFmtId="0" fontId="9" fillId="0" borderId="1" xfId="0" applyFont="1" applyBorder="1" applyAlignment="1">
      <alignment horizontal="left"/>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horizontal="left"/>
    </xf>
    <xf numFmtId="0" fontId="0" fillId="0" borderId="0" xfId="0" applyFont="1" applyAlignment="1">
      <alignment wrapText="1"/>
    </xf>
    <xf numFmtId="0" fontId="0" fillId="0" borderId="0" xfId="3" applyNumberFormat="1" applyFont="1" applyAlignment="1">
      <alignment horizontal="center"/>
    </xf>
    <xf numFmtId="175" fontId="0" fillId="0" borderId="0" xfId="4" applyNumberFormat="1" applyFont="1"/>
    <xf numFmtId="0" fontId="0" fillId="0" borderId="2" xfId="0" applyFont="1" applyBorder="1" applyAlignment="1">
      <alignment horizontal="left"/>
    </xf>
    <xf numFmtId="166" fontId="0" fillId="0" borderId="0" xfId="0" applyNumberFormat="1" applyAlignment="1">
      <alignment horizontal="right"/>
    </xf>
    <xf numFmtId="2" fontId="0" fillId="0" borderId="0" xfId="3" applyNumberFormat="1" applyFont="1"/>
    <xf numFmtId="0" fontId="0" fillId="0" borderId="0" xfId="0" applyAlignment="1">
      <alignment horizontal="left" wrapText="1"/>
    </xf>
    <xf numFmtId="0" fontId="9" fillId="0" borderId="1" xfId="0" applyFont="1" applyBorder="1" applyAlignment="1">
      <alignment horizontal="left"/>
    </xf>
    <xf numFmtId="0" fontId="0" fillId="0" borderId="0" xfId="0" applyBorder="1"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applyFont="1" applyAlignment="1">
      <alignment wrapText="1"/>
    </xf>
    <xf numFmtId="0" fontId="5" fillId="0" borderId="0" xfId="11" applyFont="1"/>
    <xf numFmtId="0" fontId="4" fillId="0" borderId="0" xfId="11" applyFont="1" applyFill="1" applyAlignment="1">
      <alignment horizontal="center"/>
    </xf>
    <xf numFmtId="0" fontId="1" fillId="0" borderId="0" xfId="11"/>
    <xf numFmtId="0" fontId="15" fillId="0" borderId="0" xfId="11" applyFont="1"/>
    <xf numFmtId="0" fontId="9" fillId="0" borderId="1" xfId="11" applyFont="1" applyBorder="1" applyAlignment="1"/>
    <xf numFmtId="0" fontId="9" fillId="0" borderId="1" xfId="11" applyFont="1" applyBorder="1" applyAlignment="1">
      <alignment horizontal="right"/>
    </xf>
    <xf numFmtId="0" fontId="9" fillId="0" borderId="0" xfId="11" applyFont="1" applyAlignment="1">
      <alignment horizontal="right"/>
    </xf>
    <xf numFmtId="0" fontId="15" fillId="0" borderId="0" xfId="11" applyFont="1" applyAlignment="1">
      <alignment horizontal="left"/>
    </xf>
    <xf numFmtId="166" fontId="15" fillId="0" borderId="0" xfId="11" applyNumberFormat="1" applyFont="1" applyAlignment="1">
      <alignment horizontal="right"/>
    </xf>
    <xf numFmtId="168" fontId="1" fillId="0" borderId="0" xfId="11" applyNumberFormat="1"/>
    <xf numFmtId="167" fontId="0" fillId="0" borderId="0" xfId="12" applyNumberFormat="1" applyFont="1"/>
    <xf numFmtId="0" fontId="15" fillId="0" borderId="0" xfId="11" applyFont="1" applyFill="1" applyAlignment="1">
      <alignment horizontal="left"/>
    </xf>
    <xf numFmtId="168" fontId="1" fillId="0" borderId="0" xfId="11" applyNumberFormat="1" applyFill="1"/>
    <xf numFmtId="0" fontId="9" fillId="0" borderId="1" xfId="11" applyFont="1" applyBorder="1" applyAlignment="1">
      <alignment horizontal="left"/>
    </xf>
    <xf numFmtId="0" fontId="15" fillId="0" borderId="0" xfId="11" applyFont="1" applyBorder="1"/>
    <xf numFmtId="0" fontId="9" fillId="0" borderId="0" xfId="11" applyFont="1" applyBorder="1" applyAlignment="1"/>
    <xf numFmtId="0" fontId="15" fillId="0" borderId="1" xfId="11" applyFont="1" applyBorder="1"/>
    <xf numFmtId="0" fontId="1" fillId="0" borderId="1" xfId="11" applyBorder="1"/>
    <xf numFmtId="0" fontId="9" fillId="0" borderId="0" xfId="11" applyFont="1" applyBorder="1" applyAlignment="1">
      <alignment horizontal="left"/>
    </xf>
    <xf numFmtId="0" fontId="15" fillId="0" borderId="0" xfId="11" applyFont="1" applyBorder="1" applyAlignment="1">
      <alignment wrapText="1"/>
    </xf>
    <xf numFmtId="0" fontId="1" fillId="0" borderId="0" xfId="11" applyBorder="1"/>
    <xf numFmtId="0" fontId="15" fillId="0" borderId="0" xfId="11" applyFont="1" applyAlignment="1">
      <alignment horizontal="left" wrapText="1"/>
    </xf>
    <xf numFmtId="10" fontId="15" fillId="0" borderId="0" xfId="12" applyNumberFormat="1" applyFont="1" applyAlignment="1">
      <alignment horizontal="right"/>
    </xf>
    <xf numFmtId="0" fontId="15" fillId="0" borderId="0" xfId="11" applyFont="1" applyBorder="1" applyAlignment="1">
      <alignment horizontal="left"/>
    </xf>
    <xf numFmtId="10" fontId="15" fillId="0" borderId="0" xfId="12" applyNumberFormat="1" applyFont="1" applyBorder="1" applyAlignment="1">
      <alignment horizontal="right"/>
    </xf>
    <xf numFmtId="169" fontId="1" fillId="0" borderId="0" xfId="11" applyNumberFormat="1"/>
    <xf numFmtId="10" fontId="0" fillId="0" borderId="0" xfId="12" applyNumberFormat="1" applyFont="1"/>
    <xf numFmtId="0" fontId="15" fillId="0" borderId="0" xfId="11" applyFont="1" applyAlignment="1">
      <alignment wrapText="1"/>
    </xf>
    <xf numFmtId="0" fontId="9" fillId="0" borderId="0" xfId="11" applyFont="1"/>
    <xf numFmtId="0" fontId="1" fillId="0" borderId="0" xfId="11" applyAlignment="1">
      <alignment horizontal="left"/>
    </xf>
    <xf numFmtId="168" fontId="1" fillId="0" borderId="0" xfId="11" applyNumberFormat="1" applyAlignment="1">
      <alignment horizontal="right"/>
    </xf>
    <xf numFmtId="0" fontId="19" fillId="0" borderId="0" xfId="0" applyFont="1" applyFill="1" applyAlignment="1">
      <alignment vertical="center"/>
    </xf>
    <xf numFmtId="166" fontId="0" fillId="0" borderId="0" xfId="4" applyNumberFormat="1" applyFont="1"/>
    <xf numFmtId="169" fontId="0" fillId="0" borderId="0" xfId="4" applyNumberFormat="1" applyFont="1"/>
    <xf numFmtId="0" fontId="9" fillId="0" borderId="0" xfId="0" applyFont="1" applyAlignment="1">
      <alignment horizontal="left"/>
    </xf>
    <xf numFmtId="0" fontId="0" fillId="0" borderId="0" xfId="0" applyAlignment="1">
      <alignment horizontal="left" wrapText="1"/>
    </xf>
    <xf numFmtId="0" fontId="9" fillId="0" borderId="1" xfId="0" applyFont="1" applyBorder="1" applyAlignment="1">
      <alignment horizontal="left"/>
    </xf>
    <xf numFmtId="0" fontId="0" fillId="0" borderId="0" xfId="0" applyAlignment="1">
      <alignment horizontal="center"/>
    </xf>
    <xf numFmtId="0" fontId="0" fillId="0" borderId="0" xfId="3" applyNumberFormat="1" applyFont="1" applyAlignment="1">
      <alignment horizontal="left" wrapText="1"/>
    </xf>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applyFont="1" applyAlignment="1">
      <alignment wrapText="1"/>
    </xf>
    <xf numFmtId="0" fontId="0" fillId="0" borderId="0" xfId="0" applyFont="1" applyBorder="1" applyAlignment="1">
      <alignment horizontal="left"/>
    </xf>
    <xf numFmtId="0" fontId="0" fillId="0" borderId="0" xfId="0" applyAlignment="1">
      <alignment wrapText="1"/>
    </xf>
    <xf numFmtId="0" fontId="0" fillId="0" borderId="0" xfId="0" applyAlignment="1"/>
    <xf numFmtId="171" fontId="0" fillId="0" borderId="0" xfId="0" applyNumberFormat="1" applyAlignment="1">
      <alignment horizontal="right"/>
    </xf>
    <xf numFmtId="0" fontId="0" fillId="0" borderId="0" xfId="3" applyNumberFormat="1" applyFont="1" applyAlignment="1">
      <alignment horizontal="right"/>
    </xf>
    <xf numFmtId="0" fontId="0" fillId="0" borderId="0" xfId="0" applyNumberFormat="1" applyAlignment="1">
      <alignment horizontal="right" wrapText="1"/>
    </xf>
    <xf numFmtId="166" fontId="13" fillId="0" borderId="0" xfId="10" applyNumberFormat="1" applyFont="1"/>
    <xf numFmtId="166" fontId="0" fillId="0" borderId="0" xfId="0" applyNumberFormat="1" applyFill="1" applyAlignment="1">
      <alignment horizontal="right"/>
    </xf>
    <xf numFmtId="166" fontId="0" fillId="0" borderId="0" xfId="0" applyNumberFormat="1" applyFont="1" applyBorder="1" applyAlignment="1">
      <alignment horizontal="right"/>
    </xf>
    <xf numFmtId="166" fontId="9" fillId="0" borderId="0" xfId="0" applyNumberFormat="1" applyFont="1" applyBorder="1" applyAlignment="1">
      <alignment horizontal="right"/>
    </xf>
    <xf numFmtId="0" fontId="0" fillId="0" borderId="0" xfId="0" applyAlignment="1">
      <alignment horizontal="left" wrapText="1"/>
    </xf>
    <xf numFmtId="0" fontId="9" fillId="0" borderId="1" xfId="0" applyFont="1" applyBorder="1" applyAlignment="1">
      <alignment horizontal="left"/>
    </xf>
    <xf numFmtId="0" fontId="0" fillId="0" borderId="0" xfId="0" applyAlignment="1">
      <alignment horizontal="center"/>
    </xf>
    <xf numFmtId="0" fontId="0" fillId="0" borderId="0" xfId="0" applyAlignment="1">
      <alignment horizontal="left"/>
    </xf>
    <xf numFmtId="166" fontId="0" fillId="0" borderId="0" xfId="0" applyNumberFormat="1" applyAlignment="1">
      <alignment wrapText="1"/>
    </xf>
    <xf numFmtId="166" fontId="0" fillId="0" borderId="0" xfId="0" applyNumberFormat="1" applyAlignment="1"/>
    <xf numFmtId="0" fontId="0" fillId="0" borderId="0" xfId="0" applyNumberFormat="1" applyFont="1" applyAlignment="1">
      <alignment horizontal="left"/>
    </xf>
    <xf numFmtId="0" fontId="0" fillId="0" borderId="0" xfId="0" applyNumberFormat="1" applyFont="1" applyFill="1" applyAlignment="1">
      <alignment horizontal="left"/>
    </xf>
    <xf numFmtId="168" fontId="0" fillId="0" borderId="0" xfId="0" applyNumberFormat="1" applyFont="1" applyFill="1" applyAlignment="1">
      <alignment horizontal="left"/>
    </xf>
    <xf numFmtId="0" fontId="0" fillId="0" borderId="0" xfId="0" applyNumberFormat="1" applyFont="1"/>
    <xf numFmtId="167" fontId="0" fillId="0" borderId="0" xfId="0" applyNumberFormat="1" applyFont="1" applyAlignment="1">
      <alignment horizontal="right"/>
    </xf>
    <xf numFmtId="0" fontId="0" fillId="0" borderId="0" xfId="3" applyNumberFormat="1" applyFont="1" applyAlignment="1">
      <alignment horizontal="left"/>
    </xf>
    <xf numFmtId="0" fontId="0" fillId="0" borderId="0" xfId="0" applyAlignment="1">
      <alignment horizontal="left" wrapText="1"/>
    </xf>
    <xf numFmtId="0" fontId="15" fillId="0" borderId="0" xfId="0" applyFont="1" applyAlignment="1"/>
    <xf numFmtId="0" fontId="9" fillId="0" borderId="1" xfId="0" applyFont="1" applyBorder="1" applyAlignment="1">
      <alignment horizontal="left"/>
    </xf>
    <xf numFmtId="0" fontId="0" fillId="0" borderId="0" xfId="0" applyAlignment="1">
      <alignment horizontal="center"/>
    </xf>
    <xf numFmtId="0" fontId="0" fillId="0" borderId="0" xfId="0" applyAlignment="1">
      <alignment wrapText="1"/>
    </xf>
    <xf numFmtId="0" fontId="0" fillId="0" borderId="1" xfId="0" applyBorder="1" applyAlignment="1"/>
    <xf numFmtId="0" fontId="0" fillId="0" borderId="0" xfId="0" applyAlignment="1"/>
    <xf numFmtId="0" fontId="9" fillId="0" borderId="1" xfId="0" applyFont="1" applyBorder="1" applyAlignment="1"/>
    <xf numFmtId="167" fontId="0" fillId="0" borderId="0" xfId="0" applyNumberFormat="1" applyFont="1" applyAlignment="1"/>
    <xf numFmtId="167" fontId="0" fillId="0" borderId="0" xfId="0" applyNumberFormat="1"/>
    <xf numFmtId="43" fontId="23" fillId="0" borderId="0" xfId="2" applyFont="1" applyFill="1" applyProtection="1"/>
    <xf numFmtId="167" fontId="13" fillId="0" borderId="0" xfId="3" applyNumberFormat="1" applyFont="1" applyFill="1" applyProtection="1"/>
    <xf numFmtId="167" fontId="0" fillId="0" borderId="0" xfId="3" applyNumberFormat="1" applyFont="1" applyBorder="1"/>
    <xf numFmtId="167" fontId="0" fillId="0" borderId="0" xfId="3" quotePrefix="1" applyNumberFormat="1" applyFont="1" applyBorder="1"/>
    <xf numFmtId="0" fontId="0" fillId="0" borderId="0" xfId="0" applyNumberFormat="1" applyFill="1"/>
    <xf numFmtId="0" fontId="9" fillId="0" borderId="1" xfId="0" applyFont="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9" fillId="0" borderId="1" xfId="0" applyFont="1" applyBorder="1" applyAlignment="1"/>
    <xf numFmtId="0" fontId="9" fillId="0" borderId="0" xfId="0" applyFont="1" applyAlignment="1">
      <alignment horizontal="left"/>
    </xf>
    <xf numFmtId="0" fontId="0" fillId="0" borderId="0" xfId="0" applyAlignment="1"/>
    <xf numFmtId="164" fontId="12" fillId="0" borderId="1" xfId="1" applyNumberFormat="1" applyFont="1" applyFill="1" applyBorder="1" applyAlignment="1" applyProtection="1">
      <alignment horizontal="right"/>
    </xf>
    <xf numFmtId="0" fontId="13" fillId="0" borderId="0" xfId="0" applyFont="1"/>
    <xf numFmtId="0" fontId="25" fillId="0" borderId="0" xfId="0" applyFont="1" applyAlignment="1">
      <alignment vertical="top"/>
    </xf>
    <xf numFmtId="0" fontId="11" fillId="0" borderId="0" xfId="1" applyFont="1" applyFill="1"/>
    <xf numFmtId="164" fontId="10" fillId="0" borderId="0" xfId="1" applyNumberFormat="1" applyFont="1" applyFill="1" applyAlignment="1" applyProtection="1">
      <alignment horizontal="left"/>
    </xf>
    <xf numFmtId="176" fontId="5" fillId="0" borderId="0" xfId="2" applyNumberFormat="1" applyFont="1"/>
    <xf numFmtId="176" fontId="0" fillId="0" borderId="0" xfId="2" applyNumberFormat="1" applyFont="1"/>
    <xf numFmtId="177" fontId="0" fillId="0" borderId="0" xfId="2" applyNumberFormat="1" applyFont="1"/>
    <xf numFmtId="178" fontId="0" fillId="0" borderId="0" xfId="2" applyNumberFormat="1" applyFont="1"/>
    <xf numFmtId="49" fontId="0" fillId="0" borderId="0" xfId="0" applyNumberFormat="1" applyAlignment="1">
      <alignment horizontal="left"/>
    </xf>
    <xf numFmtId="0" fontId="9" fillId="0" borderId="1" xfId="0" applyFont="1" applyBorder="1" applyAlignment="1">
      <alignment horizontal="left"/>
    </xf>
    <xf numFmtId="0" fontId="9" fillId="0" borderId="1" xfId="0" applyFont="1" applyBorder="1" applyAlignment="1"/>
    <xf numFmtId="0" fontId="0" fillId="0" borderId="0" xfId="0" applyAlignment="1">
      <alignment horizontal="left" vertical="top" wrapText="1"/>
    </xf>
    <xf numFmtId="169" fontId="0" fillId="0" borderId="0" xfId="0" applyNumberFormat="1" applyAlignment="1">
      <alignment horizontal="right"/>
    </xf>
    <xf numFmtId="0" fontId="0" fillId="0" borderId="0" xfId="0" applyAlignment="1">
      <alignment horizontal="left" vertical="top"/>
    </xf>
    <xf numFmtId="0" fontId="0" fillId="0" borderId="0" xfId="0" applyFont="1" applyAlignment="1">
      <alignment horizontal="left" wrapText="1"/>
    </xf>
    <xf numFmtId="0" fontId="9" fillId="0" borderId="1" xfId="0" applyFont="1" applyBorder="1" applyAlignment="1"/>
    <xf numFmtId="0" fontId="0" fillId="0" borderId="0" xfId="0" applyAlignment="1">
      <alignment horizontal="left" vertical="top" wrapText="1"/>
    </xf>
    <xf numFmtId="0" fontId="0" fillId="0" borderId="0" xfId="0" applyAlignment="1">
      <alignment wrapText="1"/>
    </xf>
    <xf numFmtId="0" fontId="0" fillId="0" borderId="0" xfId="0" applyFont="1" applyAlignment="1">
      <alignment horizontal="left" wrapText="1"/>
    </xf>
    <xf numFmtId="0" fontId="0" fillId="0" borderId="0" xfId="0" applyAlignment="1">
      <alignment wrapText="1"/>
    </xf>
    <xf numFmtId="0" fontId="0" fillId="0" borderId="0" xfId="0" quotePrefix="1" applyFont="1" applyBorder="1"/>
    <xf numFmtId="0" fontId="0" fillId="0" borderId="0" xfId="0" applyFont="1" applyAlignment="1">
      <alignment horizontal="left" wrapText="1"/>
    </xf>
    <xf numFmtId="0" fontId="0" fillId="0" borderId="0" xfId="12" applyNumberFormat="1" applyFont="1"/>
    <xf numFmtId="179" fontId="0" fillId="0" borderId="0" xfId="0" applyNumberFormat="1" applyFont="1"/>
    <xf numFmtId="177" fontId="13" fillId="0" borderId="0" xfId="2" applyNumberFormat="1" applyFont="1" applyFill="1" applyProtection="1"/>
    <xf numFmtId="0" fontId="9" fillId="0" borderId="1" xfId="0" applyFont="1" applyBorder="1" applyAlignment="1">
      <alignment horizontal="left"/>
    </xf>
    <xf numFmtId="0" fontId="5" fillId="0" borderId="0" xfId="13" applyFont="1"/>
    <xf numFmtId="0" fontId="4" fillId="0" borderId="0" xfId="13" applyFont="1" applyFill="1" applyAlignment="1">
      <alignment horizontal="center"/>
    </xf>
    <xf numFmtId="0" fontId="14" fillId="0" borderId="0" xfId="13"/>
    <xf numFmtId="0" fontId="9" fillId="0" borderId="0" xfId="13" applyFont="1" applyAlignment="1">
      <alignment wrapText="1"/>
    </xf>
    <xf numFmtId="0" fontId="9" fillId="0" borderId="1" xfId="13" applyFont="1" applyBorder="1" applyAlignment="1">
      <alignment horizontal="left"/>
    </xf>
    <xf numFmtId="0" fontId="9" fillId="0" borderId="1" xfId="13" applyFont="1" applyBorder="1" applyAlignment="1">
      <alignment horizontal="right"/>
    </xf>
    <xf numFmtId="0" fontId="0" fillId="0" borderId="0" xfId="13" applyFont="1"/>
    <xf numFmtId="0" fontId="14" fillId="0" borderId="0" xfId="13" applyFill="1" applyAlignment="1">
      <alignment horizontal="left"/>
    </xf>
    <xf numFmtId="166" fontId="14" fillId="0" borderId="0" xfId="13" applyNumberFormat="1" applyFill="1" applyAlignment="1">
      <alignment horizontal="right"/>
    </xf>
    <xf numFmtId="166" fontId="14" fillId="0" borderId="0" xfId="13" applyNumberFormat="1" applyFill="1"/>
    <xf numFmtId="0" fontId="14" fillId="0" borderId="0" xfId="13" applyAlignment="1">
      <alignment horizontal="left"/>
    </xf>
    <xf numFmtId="167" fontId="14" fillId="0" borderId="0" xfId="14" applyNumberFormat="1"/>
    <xf numFmtId="0" fontId="9" fillId="0" borderId="0" xfId="13" applyFont="1" applyBorder="1" applyAlignment="1"/>
    <xf numFmtId="14" fontId="14" fillId="0" borderId="0" xfId="13" applyNumberFormat="1" applyFill="1" applyAlignment="1">
      <alignment horizontal="left"/>
    </xf>
    <xf numFmtId="10" fontId="14" fillId="0" borderId="0" xfId="13" applyNumberFormat="1" applyFill="1" applyAlignment="1">
      <alignment horizontal="right"/>
    </xf>
    <xf numFmtId="0" fontId="9" fillId="0" borderId="0" xfId="13" applyFont="1" applyFill="1" applyAlignment="1">
      <alignment horizontal="right"/>
    </xf>
    <xf numFmtId="0" fontId="14" fillId="0" borderId="0" xfId="13" applyFill="1"/>
    <xf numFmtId="0" fontId="14" fillId="0" borderId="0" xfId="13" applyBorder="1"/>
    <xf numFmtId="10" fontId="14" fillId="0" borderId="0" xfId="13" applyNumberFormat="1" applyFill="1" applyBorder="1" applyAlignment="1">
      <alignment horizontal="right"/>
    </xf>
    <xf numFmtId="0" fontId="14" fillId="0" borderId="1" xfId="13" applyBorder="1"/>
    <xf numFmtId="0" fontId="9" fillId="0" borderId="0" xfId="13" applyFont="1" applyBorder="1" applyAlignment="1">
      <alignment horizontal="left"/>
    </xf>
    <xf numFmtId="0" fontId="5" fillId="0" borderId="0" xfId="15" applyFont="1"/>
    <xf numFmtId="0" fontId="4" fillId="0" borderId="0" xfId="15" applyFont="1" applyFill="1" applyAlignment="1">
      <alignment horizontal="center"/>
    </xf>
    <xf numFmtId="0" fontId="14" fillId="0" borderId="0" xfId="15"/>
    <xf numFmtId="0" fontId="14" fillId="0" borderId="0" xfId="15" applyFont="1"/>
    <xf numFmtId="3" fontId="12" fillId="0" borderId="0" xfId="17" applyNumberFormat="1" applyFont="1" applyBorder="1" applyAlignment="1">
      <alignment horizontal="left" vertical="center"/>
    </xf>
    <xf numFmtId="3" fontId="12" fillId="0" borderId="0" xfId="17" applyNumberFormat="1" applyFont="1" applyBorder="1" applyAlignment="1">
      <alignment horizontal="right" vertical="center"/>
    </xf>
    <xf numFmtId="0" fontId="14" fillId="0" borderId="0" xfId="15" applyFont="1" applyBorder="1"/>
    <xf numFmtId="3" fontId="12" fillId="0" borderId="1" xfId="17" applyNumberFormat="1" applyFont="1" applyBorder="1" applyAlignment="1">
      <alignment horizontal="left" vertical="center"/>
    </xf>
    <xf numFmtId="3" fontId="12" fillId="0" borderId="1" xfId="17" applyNumberFormat="1" applyFont="1" applyBorder="1" applyAlignment="1">
      <alignment horizontal="right" vertical="center"/>
    </xf>
    <xf numFmtId="0" fontId="9" fillId="0" borderId="1" xfId="16" applyFont="1" applyBorder="1" applyAlignment="1">
      <alignment horizontal="right"/>
    </xf>
    <xf numFmtId="3" fontId="12" fillId="0" borderId="0" xfId="17" applyNumberFormat="1" applyFont="1" applyAlignment="1">
      <alignment vertical="center"/>
    </xf>
    <xf numFmtId="3" fontId="13" fillId="0" borderId="0" xfId="17" applyNumberFormat="1" applyFont="1" applyFill="1" applyAlignment="1">
      <alignment horizontal="left" vertical="center"/>
    </xf>
    <xf numFmtId="3" fontId="13" fillId="0" borderId="0" xfId="17" applyNumberFormat="1" applyFont="1" applyFill="1" applyAlignment="1">
      <alignment horizontal="right" vertical="center"/>
    </xf>
    <xf numFmtId="166" fontId="14" fillId="0" borderId="0" xfId="15" applyNumberFormat="1" applyFont="1" applyFill="1"/>
    <xf numFmtId="3" fontId="12" fillId="0" borderId="0" xfId="17" applyNumberFormat="1" applyFont="1" applyFill="1" applyAlignment="1">
      <alignment horizontal="left" vertical="center"/>
    </xf>
    <xf numFmtId="3" fontId="12" fillId="0" borderId="0" xfId="17" applyNumberFormat="1" applyFont="1" applyFill="1" applyAlignment="1">
      <alignment horizontal="right" vertical="center"/>
    </xf>
    <xf numFmtId="166" fontId="12" fillId="0" borderId="0" xfId="18" applyNumberFormat="1" applyFont="1" applyFill="1" applyAlignment="1">
      <alignment horizontal="right" vertical="center"/>
    </xf>
    <xf numFmtId="166" fontId="14" fillId="0" borderId="0" xfId="18" applyNumberFormat="1" applyFont="1" applyFill="1"/>
    <xf numFmtId="166" fontId="9" fillId="0" borderId="0" xfId="15" applyNumberFormat="1" applyFont="1" applyFill="1"/>
    <xf numFmtId="0" fontId="9" fillId="0" borderId="1" xfId="15" applyFont="1" applyBorder="1"/>
    <xf numFmtId="0" fontId="9" fillId="0" borderId="1" xfId="15" applyFont="1" applyBorder="1" applyAlignment="1">
      <alignment horizontal="right"/>
    </xf>
    <xf numFmtId="0" fontId="14" fillId="0" borderId="0" xfId="15" applyFont="1" applyFill="1" applyAlignment="1">
      <alignment horizontal="left"/>
    </xf>
    <xf numFmtId="3" fontId="14" fillId="0" borderId="0" xfId="15" applyNumberFormat="1" applyFont="1" applyFill="1"/>
    <xf numFmtId="0" fontId="14" fillId="0" borderId="0" xfId="15" applyFont="1" applyFill="1"/>
    <xf numFmtId="0" fontId="9" fillId="0" borderId="0" xfId="13" applyFont="1" applyAlignment="1">
      <alignment horizontal="right"/>
    </xf>
    <xf numFmtId="3" fontId="16" fillId="0" borderId="0" xfId="17" applyNumberFormat="1" applyFont="1" applyBorder="1" applyAlignment="1">
      <alignment horizontal="left" vertical="center"/>
    </xf>
    <xf numFmtId="3" fontId="16" fillId="0" borderId="0" xfId="15" applyNumberFormat="1" applyFont="1" applyBorder="1" applyAlignment="1">
      <alignment horizontal="right" vertical="center"/>
    </xf>
    <xf numFmtId="3" fontId="14" fillId="0" borderId="0" xfId="13" applyNumberFormat="1" applyFill="1"/>
    <xf numFmtId="3" fontId="14" fillId="0" borderId="0" xfId="13" applyNumberFormat="1"/>
    <xf numFmtId="166" fontId="14" fillId="0" borderId="0" xfId="13" applyNumberFormat="1"/>
    <xf numFmtId="0" fontId="9" fillId="0" borderId="0" xfId="13" applyFont="1"/>
    <xf numFmtId="3" fontId="9" fillId="0" borderId="0" xfId="13" applyNumberFormat="1" applyFont="1"/>
    <xf numFmtId="166" fontId="9" fillId="0" borderId="0" xfId="13" applyNumberFormat="1" applyFont="1"/>
    <xf numFmtId="0" fontId="14" fillId="0" borderId="0" xfId="13" applyBorder="1" applyAlignment="1">
      <alignment wrapText="1"/>
    </xf>
    <xf numFmtId="3" fontId="16" fillId="0" borderId="0" xfId="17" applyNumberFormat="1" applyFont="1" applyBorder="1" applyAlignment="1">
      <alignment vertical="center"/>
    </xf>
    <xf numFmtId="0" fontId="14" fillId="0" borderId="0" xfId="13" applyAlignment="1">
      <alignment wrapText="1"/>
    </xf>
    <xf numFmtId="3" fontId="16" fillId="0" borderId="0" xfId="17" applyNumberFormat="1" applyFont="1" applyAlignment="1">
      <alignment vertical="center"/>
    </xf>
    <xf numFmtId="3" fontId="16" fillId="0" borderId="0" xfId="17" applyNumberFormat="1" applyFont="1" applyAlignment="1">
      <alignment horizontal="right" vertical="center"/>
    </xf>
    <xf numFmtId="3" fontId="17" fillId="0" borderId="0" xfId="17" applyNumberFormat="1" applyFont="1" applyAlignment="1">
      <alignment vertical="center"/>
    </xf>
    <xf numFmtId="3" fontId="17" fillId="0" borderId="0" xfId="17" applyNumberFormat="1" applyFont="1" applyAlignment="1">
      <alignment horizontal="left" vertical="center"/>
    </xf>
    <xf numFmtId="3" fontId="17" fillId="0" borderId="0" xfId="15" applyNumberFormat="1" applyFont="1" applyFill="1" applyAlignment="1">
      <alignment vertical="center"/>
    </xf>
    <xf numFmtId="3" fontId="17" fillId="0" borderId="0" xfId="15" applyNumberFormat="1" applyFont="1" applyFill="1" applyAlignment="1">
      <alignment horizontal="left" vertical="center"/>
    </xf>
    <xf numFmtId="167" fontId="9" fillId="0" borderId="0" xfId="14" applyNumberFormat="1" applyFont="1"/>
    <xf numFmtId="0" fontId="9" fillId="0" borderId="0" xfId="13" applyFont="1" applyAlignment="1">
      <alignment horizontal="right" wrapText="1"/>
    </xf>
    <xf numFmtId="3" fontId="14" fillId="0" borderId="0" xfId="13" applyNumberFormat="1" applyFill="1" applyAlignment="1">
      <alignment horizontal="right"/>
    </xf>
    <xf numFmtId="0" fontId="9" fillId="0" borderId="1" xfId="13" applyFont="1" applyBorder="1" applyAlignment="1"/>
    <xf numFmtId="0" fontId="9" fillId="0" borderId="0" xfId="13" applyFont="1" applyAlignment="1">
      <alignment horizontal="left"/>
    </xf>
    <xf numFmtId="3" fontId="0" fillId="0" borderId="0" xfId="13" applyNumberFormat="1" applyFont="1" applyFill="1" applyAlignment="1">
      <alignment horizontal="right"/>
    </xf>
    <xf numFmtId="0" fontId="6" fillId="3" borderId="0" xfId="0" applyFont="1" applyFill="1" applyAlignment="1">
      <alignment horizontal="left"/>
    </xf>
    <xf numFmtId="0" fontId="8" fillId="2" borderId="0" xfId="0" applyFont="1" applyFill="1" applyAlignment="1">
      <alignment horizontal="left"/>
    </xf>
    <xf numFmtId="0" fontId="0" fillId="0" borderId="0" xfId="0" applyFont="1" applyAlignment="1">
      <alignment horizontal="left" wrapText="1"/>
    </xf>
    <xf numFmtId="0" fontId="9" fillId="0" borderId="1" xfId="0" applyFont="1" applyBorder="1" applyAlignment="1">
      <alignment horizontal="left"/>
    </xf>
    <xf numFmtId="0" fontId="13" fillId="0" borderId="0" xfId="0" applyFont="1" applyAlignment="1">
      <alignment horizontal="left"/>
    </xf>
    <xf numFmtId="166" fontId="0" fillId="0" borderId="0" xfId="0" applyNumberFormat="1" applyAlignment="1">
      <alignment horizontal="left" wrapText="1"/>
    </xf>
    <xf numFmtId="0" fontId="9" fillId="0" borderId="0" xfId="0" applyFont="1" applyAlignment="1">
      <alignment horizontal="center"/>
    </xf>
    <xf numFmtId="49" fontId="13" fillId="0" borderId="0" xfId="5" applyNumberFormat="1" applyFont="1" applyFill="1" applyAlignment="1">
      <alignment horizontal="left" vertical="top" wrapText="1"/>
    </xf>
    <xf numFmtId="0" fontId="0" fillId="0" borderId="0" xfId="0" applyBorder="1" applyAlignment="1">
      <alignment horizontal="left" wrapText="1"/>
    </xf>
    <xf numFmtId="0" fontId="0" fillId="0" borderId="0" xfId="0" applyFill="1" applyAlignment="1">
      <alignment horizontal="left" wrapText="1"/>
    </xf>
    <xf numFmtId="0" fontId="0" fillId="0" borderId="0" xfId="0" applyFont="1" applyBorder="1" applyAlignment="1">
      <alignment horizontal="left" wrapText="1"/>
    </xf>
    <xf numFmtId="0" fontId="0" fillId="0" borderId="0" xfId="0" applyAlignment="1">
      <alignment horizontal="left" wrapText="1"/>
    </xf>
    <xf numFmtId="0" fontId="6" fillId="3" borderId="0" xfId="11" applyFont="1" applyFill="1" applyAlignment="1">
      <alignment horizontal="left"/>
    </xf>
    <xf numFmtId="0" fontId="8" fillId="2" borderId="0" xfId="11" applyFont="1" applyFill="1" applyAlignment="1">
      <alignment horizontal="left"/>
    </xf>
    <xf numFmtId="0" fontId="15" fillId="0" borderId="0" xfId="11" applyFont="1" applyBorder="1" applyAlignment="1">
      <alignment horizontal="left" wrapText="1"/>
    </xf>
    <xf numFmtId="0" fontId="0" fillId="0" borderId="0" xfId="3" applyNumberFormat="1" applyFont="1" applyAlignment="1">
      <alignment horizontal="left" wrapText="1"/>
    </xf>
    <xf numFmtId="0" fontId="0" fillId="0" borderId="0" xfId="0" applyFont="1" applyBorder="1" applyAlignment="1">
      <alignment horizontal="left"/>
    </xf>
    <xf numFmtId="0" fontId="0" fillId="0" borderId="0" xfId="0" applyAlignment="1">
      <alignment horizontal="left"/>
    </xf>
    <xf numFmtId="0" fontId="0" fillId="0" borderId="0" xfId="3" applyNumberFormat="1" applyFont="1" applyAlignment="1">
      <alignment horizontal="left"/>
    </xf>
    <xf numFmtId="37" fontId="12" fillId="0" borderId="1" xfId="0" applyNumberFormat="1" applyFont="1" applyFill="1" applyBorder="1" applyAlignment="1" applyProtection="1">
      <alignment horizontal="left"/>
    </xf>
    <xf numFmtId="37" fontId="12" fillId="0" borderId="0" xfId="0" applyNumberFormat="1" applyFont="1" applyFill="1" applyBorder="1" applyAlignment="1" applyProtection="1">
      <alignment horizontal="left"/>
    </xf>
    <xf numFmtId="0" fontId="0" fillId="0" borderId="0" xfId="9" applyFont="1" applyAlignment="1">
      <alignment horizontal="left" wrapText="1"/>
    </xf>
    <xf numFmtId="0" fontId="0" fillId="0" borderId="0" xfId="9" applyFont="1" applyAlignment="1">
      <alignment horizontal="left"/>
    </xf>
    <xf numFmtId="0" fontId="6" fillId="3" borderId="0" xfId="9" applyFont="1" applyFill="1" applyAlignment="1">
      <alignment horizontal="left"/>
    </xf>
    <xf numFmtId="0" fontId="8" fillId="2" borderId="0" xfId="1" applyFont="1" applyFill="1" applyAlignment="1">
      <alignment horizontal="left"/>
    </xf>
    <xf numFmtId="0" fontId="9" fillId="0" borderId="1" xfId="9" applyFont="1" applyBorder="1" applyAlignment="1">
      <alignment horizontal="left"/>
    </xf>
    <xf numFmtId="0" fontId="7" fillId="0" borderId="1" xfId="1" applyBorder="1" applyAlignment="1"/>
    <xf numFmtId="0" fontId="0" fillId="0" borderId="0" xfId="9" applyFont="1" applyBorder="1" applyAlignment="1">
      <alignment horizontal="left"/>
    </xf>
    <xf numFmtId="17" fontId="15" fillId="0" borderId="0" xfId="0" quotePrefix="1" applyNumberFormat="1" applyFont="1" applyAlignment="1">
      <alignment horizontal="left"/>
    </xf>
    <xf numFmtId="17" fontId="15" fillId="0" borderId="0" xfId="0" quotePrefix="1" applyNumberFormat="1" applyFont="1" applyAlignment="1">
      <alignment horizontal="left" wrapText="1"/>
    </xf>
    <xf numFmtId="17" fontId="15" fillId="0" borderId="0" xfId="0" applyNumberFormat="1" applyFont="1" applyAlignment="1">
      <alignment horizontal="left" vertical="top" wrapText="1"/>
    </xf>
    <xf numFmtId="17" fontId="15" fillId="0" borderId="0" xfId="0" quotePrefix="1" applyNumberFormat="1" applyFont="1" applyAlignment="1"/>
    <xf numFmtId="0" fontId="9" fillId="0" borderId="1" xfId="0" applyFont="1" applyBorder="1" applyAlignment="1"/>
    <xf numFmtId="0" fontId="0" fillId="0" borderId="0" xfId="0" applyAlignment="1">
      <alignment horizontal="left" vertical="top" wrapText="1"/>
    </xf>
    <xf numFmtId="0" fontId="6" fillId="3" borderId="0" xfId="13" applyFont="1" applyFill="1" applyAlignment="1">
      <alignment horizontal="left"/>
    </xf>
    <xf numFmtId="0" fontId="8" fillId="2" borderId="0" xfId="13" applyFont="1" applyFill="1" applyAlignment="1">
      <alignment horizontal="left"/>
    </xf>
    <xf numFmtId="0" fontId="9" fillId="0" borderId="1" xfId="13" applyFont="1" applyBorder="1" applyAlignment="1">
      <alignment horizontal="left"/>
    </xf>
    <xf numFmtId="0" fontId="6" fillId="3" borderId="0" xfId="15" applyFont="1" applyFill="1" applyAlignment="1">
      <alignment horizontal="left"/>
    </xf>
    <xf numFmtId="0" fontId="8" fillId="2" borderId="0" xfId="15" applyFont="1" applyFill="1" applyAlignment="1">
      <alignment horizontal="left"/>
    </xf>
    <xf numFmtId="0" fontId="9" fillId="0" borderId="0" xfId="16" applyFont="1" applyAlignment="1">
      <alignment horizontal="center"/>
    </xf>
    <xf numFmtId="0" fontId="9" fillId="0" borderId="0" xfId="15" applyFont="1" applyAlignment="1">
      <alignment horizontal="center"/>
    </xf>
    <xf numFmtId="0" fontId="14" fillId="0" borderId="0" xfId="15" applyFont="1" applyAlignment="1">
      <alignment horizontal="center"/>
    </xf>
    <xf numFmtId="0" fontId="9" fillId="0" borderId="0" xfId="15" applyFont="1" applyBorder="1" applyAlignment="1">
      <alignment horizontal="center"/>
    </xf>
    <xf numFmtId="3" fontId="17" fillId="0" borderId="0" xfId="17" applyNumberFormat="1" applyFont="1" applyAlignment="1">
      <alignment horizontal="left" vertical="center"/>
    </xf>
    <xf numFmtId="3" fontId="16" fillId="0" borderId="1" xfId="17" applyNumberFormat="1" applyFont="1" applyBorder="1" applyAlignment="1">
      <alignment horizontal="left" vertical="center"/>
    </xf>
    <xf numFmtId="3" fontId="17" fillId="0" borderId="0" xfId="15" applyNumberFormat="1" applyFont="1" applyFill="1" applyAlignment="1">
      <alignment horizontal="left" vertical="center"/>
    </xf>
    <xf numFmtId="0" fontId="14" fillId="0" borderId="0" xfId="13" applyAlignment="1">
      <alignment horizontal="left" wrapText="1"/>
    </xf>
    <xf numFmtId="0" fontId="9" fillId="0" borderId="0" xfId="0" applyFont="1" applyAlignment="1">
      <alignment horizontal="left"/>
    </xf>
    <xf numFmtId="0" fontId="0" fillId="0" borderId="0" xfId="0" applyFont="1" applyAlignment="1">
      <alignment horizontal="left" vertical="top" wrapText="1"/>
    </xf>
    <xf numFmtId="0" fontId="24" fillId="3" borderId="0" xfId="0" applyFont="1" applyFill="1" applyAlignment="1">
      <alignment horizontal="left"/>
    </xf>
    <xf numFmtId="0" fontId="0" fillId="0" borderId="0" xfId="0" applyAlignment="1">
      <alignment wrapText="1"/>
    </xf>
    <xf numFmtId="0" fontId="0" fillId="0" borderId="1" xfId="0" applyBorder="1" applyAlignment="1">
      <alignment horizontal="left"/>
    </xf>
    <xf numFmtId="0" fontId="13" fillId="0" borderId="0" xfId="0" applyFont="1" applyAlignment="1">
      <alignment horizontal="left" wrapText="1"/>
    </xf>
  </cellXfs>
  <cellStyles count="19">
    <cellStyle name="Comma" xfId="2" builtinId="3"/>
    <cellStyle name="Currency" xfId="4" builtinId="4"/>
    <cellStyle name="Currency 2" xfId="18"/>
    <cellStyle name="Currency 2 2" xfId="10"/>
    <cellStyle name="Normal" xfId="0" builtinId="0"/>
    <cellStyle name="Normal 2" xfId="1"/>
    <cellStyle name="Normal 2 2" xfId="13"/>
    <cellStyle name="Normal 2 3" xfId="17"/>
    <cellStyle name="Normal 3" xfId="6"/>
    <cellStyle name="Normal 3 2" xfId="15"/>
    <cellStyle name="Normal 4" xfId="9"/>
    <cellStyle name="Normal 5" xfId="11"/>
    <cellStyle name="Normal 6" xfId="16"/>
    <cellStyle name="Normal_CNI CSF  liabilites-p10" xfId="5"/>
    <cellStyle name="Normal_STATSU97" xfId="8"/>
    <cellStyle name="Percent" xfId="3" builtinId="5"/>
    <cellStyle name="Percent 2" xfId="7"/>
    <cellStyle name="Percent 2 2" xfId="14"/>
    <cellStyle name="Percent 3" xfId="12"/>
  </cellStyles>
  <dxfs count="0"/>
  <tableStyles count="0" defaultTableStyle="TableStyleMedium2" defaultPivotStyle="PivotStyleLight16"/>
  <colors>
    <mruColors>
      <color rgb="FFBFBFBF"/>
      <color rgb="FFD59E0F"/>
      <color rgb="FF003C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FISCAL YEAR</a:t>
            </a:r>
            <a:r>
              <a:rPr lang="en-US" b="1" baseline="0"/>
              <a:t> 2018-19 COLLECTIONS</a:t>
            </a:r>
          </a:p>
        </c:rich>
      </c:tx>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955850605837503"/>
          <c:y val="0.13661141804788213"/>
          <c:w val="0.84007121138383856"/>
          <c:h val="0.70030045968010923"/>
        </c:manualLayout>
      </c:layout>
      <c:barChart>
        <c:barDir val="col"/>
        <c:grouping val="stacked"/>
        <c:varyColors val="0"/>
        <c:ser>
          <c:idx val="0"/>
          <c:order val="0"/>
          <c:tx>
            <c:strRef>
              <c:f>'Page 3'!$D$5</c:f>
              <c:strCache>
                <c:ptCount val="1"/>
                <c:pt idx="0">
                  <c:v>CORP</c:v>
                </c:pt>
              </c:strCache>
            </c:strRef>
          </c:tx>
          <c:spPr>
            <a:solidFill>
              <a:srgbClr val="003C7C"/>
            </a:solidFill>
            <a:ln>
              <a:noFill/>
            </a:ln>
            <a:effectLst/>
          </c:spPr>
          <c:invertIfNegative val="0"/>
          <c:cat>
            <c:strRef>
              <c:f>'Page 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'Page 3'!$D$6:$D$17</c:f>
              <c:numCache>
                <c:formatCode>#,##0.0</c:formatCode>
                <c:ptCount val="12"/>
                <c:pt idx="0">
                  <c:v>99.517294530000015</c:v>
                </c:pt>
                <c:pt idx="1">
                  <c:v>83.715382120000001</c:v>
                </c:pt>
                <c:pt idx="2">
                  <c:v>647.03420176999998</c:v>
                </c:pt>
                <c:pt idx="3">
                  <c:v>111.18805296999999</c:v>
                </c:pt>
                <c:pt idx="4">
                  <c:v>138.00508069</c:v>
                </c:pt>
                <c:pt idx="5">
                  <c:v>577.90950578000002</c:v>
                </c:pt>
                <c:pt idx="6">
                  <c:v>143.12209319000002</c:v>
                </c:pt>
                <c:pt idx="7">
                  <c:v>116.44219410000001</c:v>
                </c:pt>
                <c:pt idx="8">
                  <c:v>2273.0606980400003</c:v>
                </c:pt>
                <c:pt idx="9">
                  <c:v>385.98888447999991</c:v>
                </c:pt>
                <c:pt idx="10">
                  <c:v>344.69673974999995</c:v>
                </c:pt>
                <c:pt idx="11">
                  <c:v>590.1169128199997</c:v>
                </c:pt>
              </c:numCache>
            </c:numRef>
          </c:val>
          <c:extLst>
            <c:ext xmlns:c16="http://schemas.microsoft.com/office/drawing/2014/chart" uri="{C3380CC4-5D6E-409C-BE32-E72D297353CC}">
              <c16:uniqueId val="{00000000-BD32-4B77-A3F6-EFC9B734794D}"/>
            </c:ext>
          </c:extLst>
        </c:ser>
        <c:ser>
          <c:idx val="1"/>
          <c:order val="1"/>
          <c:tx>
            <c:strRef>
              <c:f>'Page 3'!$E$5</c:f>
              <c:strCache>
                <c:ptCount val="1"/>
                <c:pt idx="0">
                  <c:v>CONSUMPTION</c:v>
                </c:pt>
              </c:strCache>
            </c:strRef>
          </c:tx>
          <c:spPr>
            <a:solidFill>
              <a:srgbClr val="D59E0F"/>
            </a:solidFill>
            <a:ln>
              <a:noFill/>
            </a:ln>
            <a:effectLst/>
          </c:spPr>
          <c:invertIfNegative val="0"/>
          <c:cat>
            <c:strRef>
              <c:f>'Page 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'Page 3'!$E$6:$E$17</c:f>
              <c:numCache>
                <c:formatCode>#,##0.0</c:formatCode>
                <c:ptCount val="12"/>
                <c:pt idx="0">
                  <c:v>1118.0397315199998</c:v>
                </c:pt>
                <c:pt idx="1">
                  <c:v>1064.7359216099999</c:v>
                </c:pt>
                <c:pt idx="2">
                  <c:v>1049.7519768</c:v>
                </c:pt>
                <c:pt idx="3">
                  <c:v>1099.6977921799999</c:v>
                </c:pt>
                <c:pt idx="4">
                  <c:v>1064.3642944000001</c:v>
                </c:pt>
                <c:pt idx="5">
                  <c:v>1110.7146528199999</c:v>
                </c:pt>
                <c:pt idx="6">
                  <c:v>1103.4406037799999</c:v>
                </c:pt>
                <c:pt idx="7">
                  <c:v>886.67400894000014</c:v>
                </c:pt>
                <c:pt idx="8">
                  <c:v>939.78993203999994</c:v>
                </c:pt>
                <c:pt idx="9">
                  <c:v>1111.1994776300003</c:v>
                </c:pt>
                <c:pt idx="10">
                  <c:v>1087.07477397</c:v>
                </c:pt>
                <c:pt idx="11">
                  <c:v>1118.2692874499999</c:v>
                </c:pt>
              </c:numCache>
            </c:numRef>
          </c:val>
          <c:extLst>
            <c:ext xmlns:c16="http://schemas.microsoft.com/office/drawing/2014/chart" uri="{C3380CC4-5D6E-409C-BE32-E72D297353CC}">
              <c16:uniqueId val="{00000001-BD32-4B77-A3F6-EFC9B734794D}"/>
            </c:ext>
          </c:extLst>
        </c:ser>
        <c:ser>
          <c:idx val="2"/>
          <c:order val="2"/>
          <c:tx>
            <c:strRef>
              <c:f>'Page 3'!$F$5</c:f>
              <c:strCache>
                <c:ptCount val="1"/>
                <c:pt idx="0">
                  <c:v>OTHER</c:v>
                </c:pt>
              </c:strCache>
            </c:strRef>
          </c:tx>
          <c:spPr>
            <a:solidFill>
              <a:srgbClr val="BFBFBF"/>
            </a:solidFill>
            <a:ln>
              <a:noFill/>
            </a:ln>
            <a:effectLst/>
          </c:spPr>
          <c:invertIfNegative val="0"/>
          <c:cat>
            <c:strRef>
              <c:f>'Page 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'Page 3'!$F$6:$F$17</c:f>
              <c:numCache>
                <c:formatCode>#,##0.0</c:formatCode>
                <c:ptCount val="12"/>
                <c:pt idx="0">
                  <c:v>989.65007942000022</c:v>
                </c:pt>
                <c:pt idx="1">
                  <c:v>1118.0085317999999</c:v>
                </c:pt>
                <c:pt idx="2">
                  <c:v>1308.9766887500002</c:v>
                </c:pt>
                <c:pt idx="3">
                  <c:v>1233.8704665200003</c:v>
                </c:pt>
                <c:pt idx="4">
                  <c:v>976.53170158</c:v>
                </c:pt>
                <c:pt idx="5">
                  <c:v>1122.8517832800001</c:v>
                </c:pt>
                <c:pt idx="6">
                  <c:v>1619.6536467100002</c:v>
                </c:pt>
                <c:pt idx="7">
                  <c:v>1007.88698041</c:v>
                </c:pt>
                <c:pt idx="8">
                  <c:v>1216.6917564800001</c:v>
                </c:pt>
                <c:pt idx="9">
                  <c:v>2675.7807044299993</c:v>
                </c:pt>
                <c:pt idx="10">
                  <c:v>1150.63010343</c:v>
                </c:pt>
                <c:pt idx="11">
                  <c:v>1371.2222233900002</c:v>
                </c:pt>
              </c:numCache>
            </c:numRef>
          </c:val>
          <c:extLst>
            <c:ext xmlns:c16="http://schemas.microsoft.com/office/drawing/2014/chart" uri="{C3380CC4-5D6E-409C-BE32-E72D297353CC}">
              <c16:uniqueId val="{00000002-BD32-4B77-A3F6-EFC9B734794D}"/>
            </c:ext>
          </c:extLst>
        </c:ser>
        <c:ser>
          <c:idx val="3"/>
          <c:order val="3"/>
          <c:tx>
            <c:strRef>
              <c:f>'Page 3'!$G$5</c:f>
              <c:strCache>
                <c:ptCount val="1"/>
                <c:pt idx="0">
                  <c:v>NONTAX</c:v>
                </c:pt>
              </c:strCache>
            </c:strRef>
          </c:tx>
          <c:spPr>
            <a:solidFill>
              <a:schemeClr val="tx1">
                <a:lumMod val="95000"/>
                <a:lumOff val="5000"/>
              </a:schemeClr>
            </a:solidFill>
            <a:ln>
              <a:noFill/>
            </a:ln>
            <a:effectLst/>
          </c:spPr>
          <c:invertIfNegative val="0"/>
          <c:cat>
            <c:strRef>
              <c:f>'Page 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'Page 3'!$G$6:$G$17</c:f>
              <c:numCache>
                <c:formatCode>#,##0.0</c:formatCode>
                <c:ptCount val="12"/>
                <c:pt idx="0">
                  <c:v>31.157982790000002</c:v>
                </c:pt>
                <c:pt idx="1">
                  <c:v>7.7770401900000037</c:v>
                </c:pt>
                <c:pt idx="2">
                  <c:v>35.393210580000002</c:v>
                </c:pt>
                <c:pt idx="3">
                  <c:v>29.720143129999997</c:v>
                </c:pt>
                <c:pt idx="4">
                  <c:v>157.84684037999997</c:v>
                </c:pt>
                <c:pt idx="5">
                  <c:v>93.622954329999999</c:v>
                </c:pt>
                <c:pt idx="6">
                  <c:v>18.757647569999992</c:v>
                </c:pt>
                <c:pt idx="7">
                  <c:v>30.688656099999999</c:v>
                </c:pt>
                <c:pt idx="8">
                  <c:v>123.39850800000001</c:v>
                </c:pt>
                <c:pt idx="9">
                  <c:v>240.38515167</c:v>
                </c:pt>
                <c:pt idx="10">
                  <c:v>33.856498090000002</c:v>
                </c:pt>
                <c:pt idx="11">
                  <c:v>-1.030577720000001</c:v>
                </c:pt>
              </c:numCache>
            </c:numRef>
          </c:val>
          <c:extLst>
            <c:ext xmlns:c16="http://schemas.microsoft.com/office/drawing/2014/chart" uri="{C3380CC4-5D6E-409C-BE32-E72D297353CC}">
              <c16:uniqueId val="{00000003-BD32-4B77-A3F6-EFC9B734794D}"/>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layout>
            <c:manualLayout>
              <c:xMode val="edge"/>
              <c:yMode val="edge"/>
              <c:x val="0.51097608632254299"/>
              <c:y val="0.900257246849668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layout>
            <c:manualLayout>
              <c:xMode val="edge"/>
              <c:yMode val="edge"/>
              <c:x val="2.1164021164021163E-2"/>
              <c:y val="0.337571960963443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18812582162169489"/>
          <c:y val="0.14753001861752096"/>
          <c:w val="0.24738034251742624"/>
          <c:h val="0.187635916443199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SECTOR</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0"/>
          <c:order val="0"/>
          <c:tx>
            <c:strRef>
              <c:f>'Page 12'!$G$5</c:f>
              <c:strCache>
                <c:ptCount val="1"/>
                <c:pt idx="0">
                  <c:v>ELECTRIC</c:v>
                </c:pt>
              </c:strCache>
            </c:strRef>
          </c:tx>
          <c:spPr>
            <a:solidFill>
              <a:srgbClr val="003C7C"/>
            </a:solidFill>
            <a:ln>
              <a:noFill/>
            </a:ln>
            <a:effectLst/>
          </c:spPr>
          <c:invertIfNegative val="0"/>
          <c:cat>
            <c:strRef>
              <c:f>'Page 12'!$F$6:$F$25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12'!$G$6:$G$25</c:f>
              <c:numCache>
                <c:formatCode>#,##0.0</c:formatCode>
                <c:ptCount val="20"/>
                <c:pt idx="0">
                  <c:v>462.02100000000002</c:v>
                </c:pt>
                <c:pt idx="1">
                  <c:v>465.14299999999997</c:v>
                </c:pt>
                <c:pt idx="2">
                  <c:v>541.37300000000005</c:v>
                </c:pt>
                <c:pt idx="3">
                  <c:v>678.31700000000001</c:v>
                </c:pt>
                <c:pt idx="4">
                  <c:v>662.97</c:v>
                </c:pt>
                <c:pt idx="5">
                  <c:v>676.38300000000004</c:v>
                </c:pt>
                <c:pt idx="6">
                  <c:v>711.726</c:v>
                </c:pt>
                <c:pt idx="7">
                  <c:v>775.86400000000003</c:v>
                </c:pt>
                <c:pt idx="8">
                  <c:v>785.53599999999994</c:v>
                </c:pt>
                <c:pt idx="9">
                  <c:v>872.65700000000004</c:v>
                </c:pt>
                <c:pt idx="10">
                  <c:v>817.82500000000005</c:v>
                </c:pt>
                <c:pt idx="11">
                  <c:v>783.12400000000002</c:v>
                </c:pt>
                <c:pt idx="12">
                  <c:v>890.62300000000005</c:v>
                </c:pt>
                <c:pt idx="13">
                  <c:v>854.62800000000004</c:v>
                </c:pt>
                <c:pt idx="14">
                  <c:v>835.279</c:v>
                </c:pt>
                <c:pt idx="15">
                  <c:v>861.97900000000004</c:v>
                </c:pt>
                <c:pt idx="16">
                  <c:v>907.19399999999996</c:v>
                </c:pt>
                <c:pt idx="17">
                  <c:v>863.12800000000004</c:v>
                </c:pt>
                <c:pt idx="18">
                  <c:v>788.44399999999996</c:v>
                </c:pt>
                <c:pt idx="19">
                  <c:v>906.92399999999998</c:v>
                </c:pt>
              </c:numCache>
            </c:numRef>
          </c:val>
          <c:extLst>
            <c:ext xmlns:c16="http://schemas.microsoft.com/office/drawing/2014/chart" uri="{C3380CC4-5D6E-409C-BE32-E72D297353CC}">
              <c16:uniqueId val="{00000000-BF2C-4822-ADC9-0BF4A9964265}"/>
            </c:ext>
          </c:extLst>
        </c:ser>
        <c:ser>
          <c:idx val="1"/>
          <c:order val="1"/>
          <c:tx>
            <c:strRef>
              <c:f>'Page 12'!$H$5</c:f>
              <c:strCache>
                <c:ptCount val="1"/>
                <c:pt idx="0">
                  <c:v>TELECOM</c:v>
                </c:pt>
              </c:strCache>
            </c:strRef>
          </c:tx>
          <c:spPr>
            <a:solidFill>
              <a:srgbClr val="D59E0F"/>
            </a:solidFill>
            <a:ln>
              <a:noFill/>
            </a:ln>
            <a:effectLst/>
          </c:spPr>
          <c:invertIfNegative val="0"/>
          <c:cat>
            <c:strRef>
              <c:f>'Page 12'!$F$6:$F$25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12'!$H$6:$H$25</c:f>
              <c:numCache>
                <c:formatCode>#,##0.0</c:formatCode>
                <c:ptCount val="20"/>
                <c:pt idx="0">
                  <c:v>194.994</c:v>
                </c:pt>
                <c:pt idx="1">
                  <c:v>198.727</c:v>
                </c:pt>
                <c:pt idx="2">
                  <c:v>170.38399999999999</c:v>
                </c:pt>
                <c:pt idx="3">
                  <c:v>169.16</c:v>
                </c:pt>
                <c:pt idx="4">
                  <c:v>350.52499999999998</c:v>
                </c:pt>
                <c:pt idx="5">
                  <c:v>451.47399999999999</c:v>
                </c:pt>
                <c:pt idx="6">
                  <c:v>439.65100000000001</c:v>
                </c:pt>
                <c:pt idx="7">
                  <c:v>518.11800000000005</c:v>
                </c:pt>
                <c:pt idx="8">
                  <c:v>563.26300000000003</c:v>
                </c:pt>
                <c:pt idx="9">
                  <c:v>504.92</c:v>
                </c:pt>
                <c:pt idx="10">
                  <c:v>471.072</c:v>
                </c:pt>
                <c:pt idx="11">
                  <c:v>443.96899999999999</c:v>
                </c:pt>
                <c:pt idx="12">
                  <c:v>441.55799999999999</c:v>
                </c:pt>
                <c:pt idx="13">
                  <c:v>454.40100000000001</c:v>
                </c:pt>
                <c:pt idx="14">
                  <c:v>448.13600000000002</c:v>
                </c:pt>
                <c:pt idx="15">
                  <c:v>403.666</c:v>
                </c:pt>
                <c:pt idx="16">
                  <c:v>399.37900000000002</c:v>
                </c:pt>
                <c:pt idx="17">
                  <c:v>370.26499999999999</c:v>
                </c:pt>
                <c:pt idx="18">
                  <c:v>364.596</c:v>
                </c:pt>
                <c:pt idx="19">
                  <c:v>344.49</c:v>
                </c:pt>
              </c:numCache>
            </c:numRef>
          </c:val>
          <c:extLst>
            <c:ext xmlns:c16="http://schemas.microsoft.com/office/drawing/2014/chart" uri="{C3380CC4-5D6E-409C-BE32-E72D297353CC}">
              <c16:uniqueId val="{00000001-BF2C-4822-ADC9-0BF4A9964265}"/>
            </c:ext>
          </c:extLst>
        </c:ser>
        <c:ser>
          <c:idx val="2"/>
          <c:order val="2"/>
          <c:tx>
            <c:strRef>
              <c:f>'Page 12'!$I$5</c:f>
              <c:strCache>
                <c:ptCount val="1"/>
                <c:pt idx="0">
                  <c:v>OTHER</c:v>
                </c:pt>
              </c:strCache>
            </c:strRef>
          </c:tx>
          <c:spPr>
            <a:solidFill>
              <a:schemeClr val="accent3"/>
            </a:solidFill>
            <a:ln>
              <a:noFill/>
            </a:ln>
            <a:effectLst/>
          </c:spPr>
          <c:invertIfNegative val="0"/>
          <c:cat>
            <c:strRef>
              <c:f>'Page 12'!$F$6:$F$25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12'!$I$6:$I$25</c:f>
              <c:numCache>
                <c:formatCode>#,##0.0</c:formatCode>
                <c:ptCount val="20"/>
                <c:pt idx="0">
                  <c:v>3.66</c:v>
                </c:pt>
                <c:pt idx="1">
                  <c:v>3.3039999999999998</c:v>
                </c:pt>
                <c:pt idx="2">
                  <c:v>2.4299999999999997</c:v>
                </c:pt>
                <c:pt idx="3">
                  <c:v>2.9380000000000002</c:v>
                </c:pt>
                <c:pt idx="4">
                  <c:v>3.145</c:v>
                </c:pt>
                <c:pt idx="5">
                  <c:v>3.4379999999999997</c:v>
                </c:pt>
                <c:pt idx="6">
                  <c:v>4.7079999999999993</c:v>
                </c:pt>
                <c:pt idx="7">
                  <c:v>5.1879999999999997</c:v>
                </c:pt>
                <c:pt idx="8">
                  <c:v>6.1420000000000003</c:v>
                </c:pt>
                <c:pt idx="9">
                  <c:v>5.3999999999999995</c:v>
                </c:pt>
                <c:pt idx="10">
                  <c:v>3.476</c:v>
                </c:pt>
                <c:pt idx="11">
                  <c:v>3.4289999999999998</c:v>
                </c:pt>
                <c:pt idx="12">
                  <c:v>4.3179999999999996</c:v>
                </c:pt>
                <c:pt idx="13">
                  <c:v>3.226</c:v>
                </c:pt>
                <c:pt idx="14">
                  <c:v>1.4770000000000001</c:v>
                </c:pt>
                <c:pt idx="15">
                  <c:v>2.427</c:v>
                </c:pt>
                <c:pt idx="16">
                  <c:v>3.556</c:v>
                </c:pt>
                <c:pt idx="17">
                  <c:v>2.5499999999999998</c:v>
                </c:pt>
                <c:pt idx="18">
                  <c:v>1.9690000000000001</c:v>
                </c:pt>
                <c:pt idx="19">
                  <c:v>3.9569999999999999</c:v>
                </c:pt>
              </c:numCache>
            </c:numRef>
          </c:val>
          <c:extLst>
            <c:ext xmlns:c16="http://schemas.microsoft.com/office/drawing/2014/chart" uri="{C3380CC4-5D6E-409C-BE32-E72D297353CC}">
              <c16:uniqueId val="{00000002-BF2C-4822-ADC9-0BF4A9964265}"/>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13259709061791006"/>
          <c:y val="0.13042752891428808"/>
          <c:w val="0.28027151267108563"/>
          <c:h val="5.10786715074230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CASH COLLECTIONS BY TYPE</a:t>
            </a:r>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0"/>
          <c:order val="0"/>
          <c:tx>
            <c:strRef>
              <c:f>'Page 13'!$D$5</c:f>
              <c:strCache>
                <c:ptCount val="1"/>
                <c:pt idx="0">
                  <c:v>REGULAR</c:v>
                </c:pt>
              </c:strCache>
            </c:strRef>
          </c:tx>
          <c:spPr>
            <a:solidFill>
              <a:srgbClr val="003C7C"/>
            </a:solidFill>
            <a:ln>
              <a:noFill/>
            </a:ln>
            <a:effectLst/>
          </c:spPr>
          <c:invertIfNegative val="0"/>
          <c:cat>
            <c:strRef>
              <c:f>'Page 13'!$C$6:$C$25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13'!$D$6:$D$25</c:f>
              <c:numCache>
                <c:formatCode>#,##0.0</c:formatCode>
                <c:ptCount val="20"/>
                <c:pt idx="0">
                  <c:v>50.598395140000001</c:v>
                </c:pt>
                <c:pt idx="1">
                  <c:v>45.960983770000006</c:v>
                </c:pt>
                <c:pt idx="2">
                  <c:v>53.43</c:v>
                </c:pt>
                <c:pt idx="3">
                  <c:v>50.155694930000003</c:v>
                </c:pt>
                <c:pt idx="4">
                  <c:v>71.153238280000011</c:v>
                </c:pt>
                <c:pt idx="5">
                  <c:v>47.898490030000005</c:v>
                </c:pt>
                <c:pt idx="6">
                  <c:v>36.944785790000005</c:v>
                </c:pt>
                <c:pt idx="7">
                  <c:v>30.989885720000004</c:v>
                </c:pt>
                <c:pt idx="8">
                  <c:v>40.655159159999997</c:v>
                </c:pt>
                <c:pt idx="9">
                  <c:v>46.228266310000009</c:v>
                </c:pt>
                <c:pt idx="10">
                  <c:v>96.370574300000001</c:v>
                </c:pt>
                <c:pt idx="11">
                  <c:v>147.92090756999997</c:v>
                </c:pt>
                <c:pt idx="12">
                  <c:v>67.989202579999997</c:v>
                </c:pt>
                <c:pt idx="13">
                  <c:v>73.280761079999991</c:v>
                </c:pt>
                <c:pt idx="14">
                  <c:v>43.510218710000011</c:v>
                </c:pt>
                <c:pt idx="15">
                  <c:v>56.952460310999996</c:v>
                </c:pt>
                <c:pt idx="16">
                  <c:v>51.342162829999999</c:v>
                </c:pt>
                <c:pt idx="17">
                  <c:v>42.017154250000004</c:v>
                </c:pt>
                <c:pt idx="18">
                  <c:v>33.296739770000002</c:v>
                </c:pt>
                <c:pt idx="19">
                  <c:v>27.847087360000003</c:v>
                </c:pt>
              </c:numCache>
            </c:numRef>
          </c:val>
          <c:extLst>
            <c:ext xmlns:c16="http://schemas.microsoft.com/office/drawing/2014/chart" uri="{C3380CC4-5D6E-409C-BE32-E72D297353CC}">
              <c16:uniqueId val="{00000000-C723-4CF4-9EDB-F38FD80C6DA5}"/>
            </c:ext>
          </c:extLst>
        </c:ser>
        <c:ser>
          <c:idx val="1"/>
          <c:order val="1"/>
          <c:tx>
            <c:strRef>
              <c:f>'Page 13'!$E$5</c:f>
              <c:strCache>
                <c:ptCount val="1"/>
                <c:pt idx="0">
                  <c:v>ESTIMATED</c:v>
                </c:pt>
              </c:strCache>
            </c:strRef>
          </c:tx>
          <c:spPr>
            <a:solidFill>
              <a:srgbClr val="D59E0F"/>
            </a:solidFill>
            <a:ln>
              <a:noFill/>
            </a:ln>
            <a:effectLst/>
          </c:spPr>
          <c:invertIfNegative val="0"/>
          <c:cat>
            <c:strRef>
              <c:f>'Page 13'!$C$6:$C$25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13'!$E$6:$E$25</c:f>
              <c:numCache>
                <c:formatCode>#,##0.0</c:formatCode>
                <c:ptCount val="20"/>
                <c:pt idx="0">
                  <c:v>197.07636699</c:v>
                </c:pt>
                <c:pt idx="1">
                  <c:v>223.38051093999999</c:v>
                </c:pt>
                <c:pt idx="2">
                  <c:v>226.04499999999999</c:v>
                </c:pt>
                <c:pt idx="3">
                  <c:v>247.47922645</c:v>
                </c:pt>
                <c:pt idx="4">
                  <c:v>279.18040628000006</c:v>
                </c:pt>
                <c:pt idx="5">
                  <c:v>320.33014630999998</c:v>
                </c:pt>
                <c:pt idx="6">
                  <c:v>312.05726255000002</c:v>
                </c:pt>
                <c:pt idx="7">
                  <c:v>335.61016790000002</c:v>
                </c:pt>
                <c:pt idx="8">
                  <c:v>337.28166742999997</c:v>
                </c:pt>
                <c:pt idx="9">
                  <c:v>347.85762124999997</c:v>
                </c:pt>
                <c:pt idx="10">
                  <c:v>329.98823204999997</c:v>
                </c:pt>
                <c:pt idx="11">
                  <c:v>242.00028573</c:v>
                </c:pt>
                <c:pt idx="12">
                  <c:v>342.45723853999999</c:v>
                </c:pt>
                <c:pt idx="13">
                  <c:v>332.71850293</c:v>
                </c:pt>
                <c:pt idx="14">
                  <c:v>353.12545080000007</c:v>
                </c:pt>
                <c:pt idx="15">
                  <c:v>341.11878116999998</c:v>
                </c:pt>
                <c:pt idx="16">
                  <c:v>362.82405426999998</c:v>
                </c:pt>
                <c:pt idx="17">
                  <c:v>347.03035348999998</c:v>
                </c:pt>
                <c:pt idx="18">
                  <c:v>363.07218472</c:v>
                </c:pt>
                <c:pt idx="19">
                  <c:v>347.08088695999999</c:v>
                </c:pt>
              </c:numCache>
            </c:numRef>
          </c:val>
          <c:extLst>
            <c:ext xmlns:c16="http://schemas.microsoft.com/office/drawing/2014/chart" uri="{C3380CC4-5D6E-409C-BE32-E72D297353CC}">
              <c16:uniqueId val="{00000001-C723-4CF4-9EDB-F38FD80C6DA5}"/>
            </c:ext>
          </c:extLst>
        </c:ser>
        <c:ser>
          <c:idx val="2"/>
          <c:order val="2"/>
          <c:tx>
            <c:strRef>
              <c:f>'Page 13'!$F$5</c:f>
              <c:strCache>
                <c:ptCount val="1"/>
                <c:pt idx="0">
                  <c:v>OTHER</c:v>
                </c:pt>
              </c:strCache>
            </c:strRef>
          </c:tx>
          <c:spPr>
            <a:solidFill>
              <a:schemeClr val="accent3"/>
            </a:solidFill>
            <a:ln>
              <a:noFill/>
            </a:ln>
            <a:effectLst/>
          </c:spPr>
          <c:invertIfNegative val="0"/>
          <c:cat>
            <c:strRef>
              <c:f>'Page 13'!$C$6:$C$25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13'!$F$6:$F$25</c:f>
              <c:numCache>
                <c:formatCode>#,##0.0</c:formatCode>
                <c:ptCount val="20"/>
                <c:pt idx="0">
                  <c:v>16.193146590000001</c:v>
                </c:pt>
                <c:pt idx="1">
                  <c:v>22.079248140000001</c:v>
                </c:pt>
                <c:pt idx="2">
                  <c:v>21.08</c:v>
                </c:pt>
                <c:pt idx="3">
                  <c:v>32.973688949999996</c:v>
                </c:pt>
                <c:pt idx="4">
                  <c:v>40.434200400000002</c:v>
                </c:pt>
                <c:pt idx="5">
                  <c:v>42.471596529999992</c:v>
                </c:pt>
                <c:pt idx="6">
                  <c:v>41.368921239999999</c:v>
                </c:pt>
                <c:pt idx="7">
                  <c:v>45.889726039999992</c:v>
                </c:pt>
                <c:pt idx="8">
                  <c:v>40.292069580000003</c:v>
                </c:pt>
                <c:pt idx="9">
                  <c:v>37.449276619999999</c:v>
                </c:pt>
                <c:pt idx="10">
                  <c:v>33.16952474</c:v>
                </c:pt>
                <c:pt idx="11">
                  <c:v>38.673119250000006</c:v>
                </c:pt>
                <c:pt idx="12">
                  <c:v>47.962103499999998</c:v>
                </c:pt>
                <c:pt idx="13">
                  <c:v>40.94660669000001</c:v>
                </c:pt>
                <c:pt idx="14">
                  <c:v>35.437558010000004</c:v>
                </c:pt>
                <c:pt idx="15">
                  <c:v>56.236020709999998</c:v>
                </c:pt>
                <c:pt idx="16">
                  <c:v>50.46023512</c:v>
                </c:pt>
                <c:pt idx="17">
                  <c:v>44.378331700000004</c:v>
                </c:pt>
                <c:pt idx="18">
                  <c:v>54.487881800000004</c:v>
                </c:pt>
                <c:pt idx="19">
                  <c:v>69.374597429999994</c:v>
                </c:pt>
              </c:numCache>
            </c:numRef>
          </c:val>
          <c:extLst>
            <c:ext xmlns:c16="http://schemas.microsoft.com/office/drawing/2014/chart" uri="{C3380CC4-5D6E-409C-BE32-E72D297353CC}">
              <c16:uniqueId val="{00000002-C723-4CF4-9EDB-F38FD80C6DA5}"/>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3944950853322625"/>
          <c:y val="0.11004693583949002"/>
          <c:w val="0.32110082066635026"/>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CASH COLLECTIONS BY COMPANY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DOMESTIC</c:v>
          </c:tx>
          <c:spPr>
            <a:solidFill>
              <a:srgbClr val="003C7C"/>
            </a:solidFill>
            <a:ln>
              <a:noFill/>
            </a:ln>
            <a:effectLst/>
          </c:spPr>
          <c:invertIfNegative val="0"/>
          <c:cat>
            <c:strRef>
              <c:f>'Page 14'!$G$5:$I$5</c:f>
              <c:strCache>
                <c:ptCount val="3"/>
                <c:pt idx="0">
                  <c:v>2016-17</c:v>
                </c:pt>
                <c:pt idx="1">
                  <c:v>2017-18</c:v>
                </c:pt>
                <c:pt idx="2">
                  <c:v>2018-19</c:v>
                </c:pt>
              </c:strCache>
            </c:strRef>
          </c:cat>
          <c:val>
            <c:numRef>
              <c:f>'Page 14'!$G$25:$I$25</c:f>
              <c:numCache>
                <c:formatCode>#,##0.0</c:formatCode>
                <c:ptCount val="3"/>
                <c:pt idx="0">
                  <c:v>152.02905519000004</c:v>
                </c:pt>
                <c:pt idx="1">
                  <c:v>145.16577006</c:v>
                </c:pt>
                <c:pt idx="2">
                  <c:v>126.11114215000001</c:v>
                </c:pt>
              </c:numCache>
            </c:numRef>
          </c:val>
          <c:extLst>
            <c:ext xmlns:c16="http://schemas.microsoft.com/office/drawing/2014/chart" uri="{C3380CC4-5D6E-409C-BE32-E72D297353CC}">
              <c16:uniqueId val="{00000000-8073-4C84-B9CC-0A4C3EC5F7FE}"/>
            </c:ext>
          </c:extLst>
        </c:ser>
        <c:ser>
          <c:idx val="1"/>
          <c:order val="1"/>
          <c:tx>
            <c:v>FOREIGN-GF</c:v>
          </c:tx>
          <c:spPr>
            <a:solidFill>
              <a:srgbClr val="D59E0F"/>
            </a:solidFill>
            <a:ln>
              <a:noFill/>
            </a:ln>
            <a:effectLst/>
          </c:spPr>
          <c:invertIfNegative val="0"/>
          <c:cat>
            <c:strRef>
              <c:f>'Page 14'!$G$5:$I$5</c:f>
              <c:strCache>
                <c:ptCount val="3"/>
                <c:pt idx="0">
                  <c:v>2016-17</c:v>
                </c:pt>
                <c:pt idx="1">
                  <c:v>2017-18</c:v>
                </c:pt>
                <c:pt idx="2">
                  <c:v>2018-19</c:v>
                </c:pt>
              </c:strCache>
            </c:strRef>
          </c:cat>
          <c:val>
            <c:numRef>
              <c:f>'Page 14'!$G$26:$I$26</c:f>
              <c:numCache>
                <c:formatCode>#,##0.0</c:formatCode>
                <c:ptCount val="3"/>
                <c:pt idx="0">
                  <c:v>237.01845255000003</c:v>
                </c:pt>
                <c:pt idx="1">
                  <c:v>251.20315443000001</c:v>
                </c:pt>
                <c:pt idx="2">
                  <c:v>248.81683217</c:v>
                </c:pt>
              </c:numCache>
            </c:numRef>
          </c:val>
          <c:extLst>
            <c:ext xmlns:c16="http://schemas.microsoft.com/office/drawing/2014/chart" uri="{C3380CC4-5D6E-409C-BE32-E72D297353CC}">
              <c16:uniqueId val="{00000001-8073-4C84-B9CC-0A4C3EC5F7FE}"/>
            </c:ext>
          </c:extLst>
        </c:ser>
        <c:ser>
          <c:idx val="2"/>
          <c:order val="2"/>
          <c:tx>
            <c:v>FOREIGN: NON-GF</c:v>
          </c:tx>
          <c:spPr>
            <a:solidFill>
              <a:srgbClr val="BFBFBF"/>
            </a:solidFill>
            <a:ln>
              <a:noFill/>
            </a:ln>
            <a:effectLst/>
          </c:spPr>
          <c:invertIfNegative val="0"/>
          <c:cat>
            <c:strRef>
              <c:f>'Page 14'!$G$5:$I$5</c:f>
              <c:strCache>
                <c:ptCount val="3"/>
                <c:pt idx="0">
                  <c:v>2016-17</c:v>
                </c:pt>
                <c:pt idx="1">
                  <c:v>2017-18</c:v>
                </c:pt>
                <c:pt idx="2">
                  <c:v>2018-19</c:v>
                </c:pt>
              </c:strCache>
            </c:strRef>
          </c:cat>
          <c:val>
            <c:numRef>
              <c:f>'Page 14'!$G$27:$I$27</c:f>
              <c:numCache>
                <c:formatCode>#,##0.0</c:formatCode>
                <c:ptCount val="3"/>
                <c:pt idx="0">
                  <c:v>359.39656735</c:v>
                </c:pt>
                <c:pt idx="1">
                  <c:v>371.03262447999998</c:v>
                </c:pt>
                <c:pt idx="2">
                  <c:v>387.73103660000004</c:v>
                </c:pt>
              </c:numCache>
            </c:numRef>
          </c:val>
          <c:extLst>
            <c:ext xmlns:c16="http://schemas.microsoft.com/office/drawing/2014/chart" uri="{C3380CC4-5D6E-409C-BE32-E72D297353CC}">
              <c16:uniqueId val="{00000002-8073-4C84-B9CC-0A4C3EC5F7FE}"/>
            </c:ext>
          </c:extLst>
        </c:ser>
        <c:ser>
          <c:idx val="3"/>
          <c:order val="3"/>
          <c:tx>
            <c:v>OTHER</c:v>
          </c:tx>
          <c:spPr>
            <a:solidFill>
              <a:schemeClr val="tx1"/>
            </a:solidFill>
            <a:ln>
              <a:noFill/>
            </a:ln>
            <a:effectLst/>
          </c:spPr>
          <c:invertIfNegative val="0"/>
          <c:cat>
            <c:strRef>
              <c:f>'Page 14'!$G$5:$I$5</c:f>
              <c:strCache>
                <c:ptCount val="3"/>
                <c:pt idx="0">
                  <c:v>2016-17</c:v>
                </c:pt>
                <c:pt idx="1">
                  <c:v>2017-18</c:v>
                </c:pt>
                <c:pt idx="2">
                  <c:v>2018-19</c:v>
                </c:pt>
              </c:strCache>
            </c:strRef>
          </c:cat>
          <c:val>
            <c:numRef>
              <c:f>'Page 14'!$G$28:$I$28</c:f>
              <c:numCache>
                <c:formatCode>#,##0.0</c:formatCode>
                <c:ptCount val="3"/>
                <c:pt idx="0">
                  <c:v>44.378331700000004</c:v>
                </c:pt>
                <c:pt idx="1">
                  <c:v>54.487881799999997</c:v>
                </c:pt>
                <c:pt idx="2">
                  <c:v>69.374597429999994</c:v>
                </c:pt>
              </c:numCache>
            </c:numRef>
          </c:val>
          <c:extLst>
            <c:ext xmlns:c16="http://schemas.microsoft.com/office/drawing/2014/chart" uri="{C3380CC4-5D6E-409C-BE32-E72D297353CC}">
              <c16:uniqueId val="{00000003-8073-4C84-B9CC-0A4C3EC5F7FE}"/>
            </c:ext>
          </c:extLst>
        </c:ser>
        <c:dLbls>
          <c:showLegendKey val="0"/>
          <c:showVal val="0"/>
          <c:showCatName val="0"/>
          <c:showSerName val="0"/>
          <c:showPercent val="0"/>
          <c:showBubbleSize val="0"/>
        </c:dLbls>
        <c:gapWidth val="219"/>
        <c:axId val="781739048"/>
        <c:axId val="781740032"/>
      </c:barChart>
      <c:catAx>
        <c:axId val="781739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1740032"/>
        <c:crosses val="autoZero"/>
        <c:auto val="1"/>
        <c:lblAlgn val="ctr"/>
        <c:lblOffset val="100"/>
        <c:noMultiLvlLbl val="0"/>
      </c:catAx>
      <c:valAx>
        <c:axId val="78174003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1739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CASH COLLECTIONS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00234046274128"/>
          <c:y val="0.12177289282973078"/>
          <c:w val="0.86382769446011132"/>
          <c:h val="0.67309315499757127"/>
        </c:manualLayout>
      </c:layout>
      <c:barChart>
        <c:barDir val="col"/>
        <c:grouping val="stacked"/>
        <c:varyColors val="0"/>
        <c:ser>
          <c:idx val="0"/>
          <c:order val="0"/>
          <c:tx>
            <c:strRef>
              <c:f>'Page 15'!$G$5</c:f>
              <c:strCache>
                <c:ptCount val="1"/>
                <c:pt idx="0">
                  <c:v>BST</c:v>
                </c:pt>
              </c:strCache>
            </c:strRef>
          </c:tx>
          <c:spPr>
            <a:solidFill>
              <a:srgbClr val="003C7C"/>
            </a:solidFill>
            <a:ln>
              <a:noFill/>
            </a:ln>
            <a:effectLst/>
          </c:spPr>
          <c:invertIfNegative val="0"/>
          <c:cat>
            <c:strRef>
              <c:f>'Page 15'!$F$6:$F$25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15'!$G$6:$G$25</c:f>
              <c:numCache>
                <c:formatCode>#,##0.0</c:formatCode>
                <c:ptCount val="20"/>
                <c:pt idx="0">
                  <c:v>192.41687664</c:v>
                </c:pt>
                <c:pt idx="1">
                  <c:v>175.00405139</c:v>
                </c:pt>
                <c:pt idx="2">
                  <c:v>200.10322090000003</c:v>
                </c:pt>
                <c:pt idx="3">
                  <c:v>188.42101525000001</c:v>
                </c:pt>
                <c:pt idx="4">
                  <c:v>189.54964774999999</c:v>
                </c:pt>
                <c:pt idx="5">
                  <c:v>188.76964842999999</c:v>
                </c:pt>
                <c:pt idx="6">
                  <c:v>188.15202704000004</c:v>
                </c:pt>
                <c:pt idx="7">
                  <c:v>185.70631471999999</c:v>
                </c:pt>
                <c:pt idx="8">
                  <c:v>176.19835732000001</c:v>
                </c:pt>
                <c:pt idx="9">
                  <c:v>192.14178006</c:v>
                </c:pt>
                <c:pt idx="10">
                  <c:v>212.14307817</c:v>
                </c:pt>
                <c:pt idx="11">
                  <c:v>226.52441583000001</c:v>
                </c:pt>
                <c:pt idx="12">
                  <c:v>258.04842086999997</c:v>
                </c:pt>
                <c:pt idx="13">
                  <c:v>337.0073165</c:v>
                </c:pt>
                <c:pt idx="14">
                  <c:v>307.19436444999997</c:v>
                </c:pt>
                <c:pt idx="15">
                  <c:v>281.00164754000002</c:v>
                </c:pt>
                <c:pt idx="16">
                  <c:v>313.95190242999996</c:v>
                </c:pt>
                <c:pt idx="17">
                  <c:v>302.20291270999991</c:v>
                </c:pt>
                <c:pt idx="18">
                  <c:v>339.53423673999998</c:v>
                </c:pt>
                <c:pt idx="19">
                  <c:v>352.16219222999996</c:v>
                </c:pt>
              </c:numCache>
            </c:numRef>
          </c:val>
          <c:extLst>
            <c:ext xmlns:c16="http://schemas.microsoft.com/office/drawing/2014/chart" uri="{C3380CC4-5D6E-409C-BE32-E72D297353CC}">
              <c16:uniqueId val="{00000000-C8DC-49A4-86DC-EC2E69C3DB4E}"/>
            </c:ext>
          </c:extLst>
        </c:ser>
        <c:ser>
          <c:idx val="1"/>
          <c:order val="1"/>
          <c:tx>
            <c:strRef>
              <c:f>'Page 15'!$H$5</c:f>
              <c:strCache>
                <c:ptCount val="1"/>
                <c:pt idx="0">
                  <c:v>MTIT</c:v>
                </c:pt>
              </c:strCache>
            </c:strRef>
          </c:tx>
          <c:spPr>
            <a:solidFill>
              <a:srgbClr val="D59E0F"/>
            </a:solidFill>
            <a:ln>
              <a:noFill/>
            </a:ln>
            <a:effectLst/>
          </c:spPr>
          <c:invertIfNegative val="0"/>
          <c:cat>
            <c:strRef>
              <c:f>'Page 15'!$F$6:$F$25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15'!$H$6:$H$25</c:f>
              <c:numCache>
                <c:formatCode>#,##0.0</c:formatCode>
                <c:ptCount val="20"/>
                <c:pt idx="0">
                  <c:v>19.566063010000001</c:v>
                </c:pt>
                <c:pt idx="1">
                  <c:v>14.896254000000001</c:v>
                </c:pt>
                <c:pt idx="2">
                  <c:v>16.206906999999998</c:v>
                </c:pt>
                <c:pt idx="3">
                  <c:v>26.012511</c:v>
                </c:pt>
                <c:pt idx="4">
                  <c:v>28.000554000000001</c:v>
                </c:pt>
                <c:pt idx="5">
                  <c:v>20.154659899999999</c:v>
                </c:pt>
                <c:pt idx="6">
                  <c:v>16.50538925</c:v>
                </c:pt>
                <c:pt idx="7">
                  <c:v>27.939128069999999</c:v>
                </c:pt>
                <c:pt idx="8">
                  <c:v>15.64058056</c:v>
                </c:pt>
                <c:pt idx="9">
                  <c:v>6.3630831699999995</c:v>
                </c:pt>
                <c:pt idx="10">
                  <c:v>10.658897700000001</c:v>
                </c:pt>
                <c:pt idx="11">
                  <c:v>11.10704932</c:v>
                </c:pt>
                <c:pt idx="12">
                  <c:v>14.41388203</c:v>
                </c:pt>
                <c:pt idx="13">
                  <c:v>14.470415000000003</c:v>
                </c:pt>
                <c:pt idx="14">
                  <c:v>10.680224620000001</c:v>
                </c:pt>
                <c:pt idx="15">
                  <c:v>13.077806839999999</c:v>
                </c:pt>
                <c:pt idx="16">
                  <c:v>16.045491829999996</c:v>
                </c:pt>
                <c:pt idx="17">
                  <c:v>20.341109769999999</c:v>
                </c:pt>
                <c:pt idx="18">
                  <c:v>31.780096479999997</c:v>
                </c:pt>
                <c:pt idx="19">
                  <c:v>27.976032250000003</c:v>
                </c:pt>
              </c:numCache>
            </c:numRef>
          </c:val>
          <c:extLst>
            <c:ext xmlns:c16="http://schemas.microsoft.com/office/drawing/2014/chart" uri="{C3380CC4-5D6E-409C-BE32-E72D297353CC}">
              <c16:uniqueId val="{00000001-C8DC-49A4-86DC-EC2E69C3DB4E}"/>
            </c:ext>
          </c:extLst>
        </c:ser>
        <c:dLbls>
          <c:showLegendKey val="0"/>
          <c:showVal val="0"/>
          <c:showCatName val="0"/>
          <c:showSerName val="0"/>
          <c:showPercent val="0"/>
          <c:showBubbleSize val="0"/>
        </c:dLbls>
        <c:gapWidth val="219"/>
        <c:overlap val="100"/>
        <c:axId val="736242416"/>
        <c:axId val="736241432"/>
      </c:barChart>
      <c:catAx>
        <c:axId val="736242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241432"/>
        <c:crosses val="autoZero"/>
        <c:auto val="1"/>
        <c:lblAlgn val="ctr"/>
        <c:lblOffset val="100"/>
        <c:noMultiLvlLbl val="0"/>
      </c:catAx>
      <c:valAx>
        <c:axId val="736241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242416"/>
        <c:crosses val="autoZero"/>
        <c:crossBetween val="between"/>
      </c:valAx>
      <c:spPr>
        <a:noFill/>
        <a:ln>
          <a:noFill/>
        </a:ln>
        <a:effectLst/>
      </c:spPr>
    </c:plotArea>
    <c:legend>
      <c:legendPos val="t"/>
      <c:layout>
        <c:manualLayout>
          <c:xMode val="edge"/>
          <c:yMode val="edge"/>
          <c:x val="0.44094959785442761"/>
          <c:y val="0.12237929710966815"/>
          <c:w val="0.11810065504431884"/>
          <c:h val="5.283103333265132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TYPE</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3"/>
          <c:order val="0"/>
          <c:tx>
            <c:strRef>
              <c:f>'Page 16'!$G$5</c:f>
              <c:strCache>
                <c:ptCount val="1"/>
                <c:pt idx="0">
                  <c:v>NON-MOTOR</c:v>
                </c:pt>
              </c:strCache>
            </c:strRef>
          </c:tx>
          <c:spPr>
            <a:solidFill>
              <a:srgbClr val="003C7C"/>
            </a:solidFill>
            <a:ln>
              <a:noFill/>
            </a:ln>
            <a:effectLst/>
          </c:spPr>
          <c:invertIfNegative val="0"/>
          <c:cat>
            <c:strRef>
              <c:f>'Page 16'!$F$6:$F$25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16'!$G$6:$G$25</c:f>
              <c:numCache>
                <c:formatCode>#,##0.0</c:formatCode>
                <c:ptCount val="20"/>
                <c:pt idx="0">
                  <c:v>5968.6089939099993</c:v>
                </c:pt>
                <c:pt idx="1">
                  <c:v>6123.7440459600002</c:v>
                </c:pt>
                <c:pt idx="2">
                  <c:v>6130.7441021100003</c:v>
                </c:pt>
                <c:pt idx="3">
                  <c:v>6273.6745376600002</c:v>
                </c:pt>
                <c:pt idx="4">
                  <c:v>6459.8469999999998</c:v>
                </c:pt>
                <c:pt idx="5">
                  <c:v>6769.5640000000003</c:v>
                </c:pt>
                <c:pt idx="6">
                  <c:v>7165.172962183</c:v>
                </c:pt>
                <c:pt idx="7">
                  <c:v>7421.8514611099999</c:v>
                </c:pt>
                <c:pt idx="8">
                  <c:v>7395.7388415000005</c:v>
                </c:pt>
                <c:pt idx="9">
                  <c:v>7175.9626002000005</c:v>
                </c:pt>
                <c:pt idx="10">
                  <c:v>7033.4574072300002</c:v>
                </c:pt>
                <c:pt idx="11">
                  <c:v>7527.3543172399995</c:v>
                </c:pt>
                <c:pt idx="12">
                  <c:v>7611.6514160200004</c:v>
                </c:pt>
                <c:pt idx="13">
                  <c:v>7726.1332813100007</c:v>
                </c:pt>
                <c:pt idx="14">
                  <c:v>7892.0413120200001</c:v>
                </c:pt>
                <c:pt idx="15">
                  <c:v>8166.8905360500003</c:v>
                </c:pt>
                <c:pt idx="16">
                  <c:v>8447.9510331599995</c:v>
                </c:pt>
                <c:pt idx="17">
                  <c:v>8637.6814624899998</c:v>
                </c:pt>
                <c:pt idx="18">
                  <c:v>8988.6603023799998</c:v>
                </c:pt>
                <c:pt idx="19">
                  <c:v>9616.0401706199991</c:v>
                </c:pt>
              </c:numCache>
            </c:numRef>
          </c:val>
          <c:extLst>
            <c:ext xmlns:c16="http://schemas.microsoft.com/office/drawing/2014/chart" uri="{C3380CC4-5D6E-409C-BE32-E72D297353CC}">
              <c16:uniqueId val="{00000000-5013-43CB-8BD3-530D89714CBC}"/>
            </c:ext>
          </c:extLst>
        </c:ser>
        <c:ser>
          <c:idx val="0"/>
          <c:order val="1"/>
          <c:tx>
            <c:strRef>
              <c:f>'Page 16'!$H$5</c:f>
              <c:strCache>
                <c:ptCount val="1"/>
                <c:pt idx="0">
                  <c:v>MOTOR</c:v>
                </c:pt>
              </c:strCache>
            </c:strRef>
          </c:tx>
          <c:spPr>
            <a:solidFill>
              <a:srgbClr val="D59E00"/>
            </a:solidFill>
            <a:ln>
              <a:noFill/>
            </a:ln>
            <a:effectLst/>
          </c:spPr>
          <c:invertIfNegative val="0"/>
          <c:cat>
            <c:strRef>
              <c:f>'Page 16'!$F$6:$F$25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16'!$H$6:$H$25</c:f>
              <c:numCache>
                <c:formatCode>#,##0.0</c:formatCode>
                <c:ptCount val="20"/>
                <c:pt idx="0">
                  <c:v>1049.7232546999999</c:v>
                </c:pt>
                <c:pt idx="1">
                  <c:v>1080.01188482</c:v>
                </c:pt>
                <c:pt idx="2">
                  <c:v>1161.75487965</c:v>
                </c:pt>
                <c:pt idx="3">
                  <c:v>1245.8863902600001</c:v>
                </c:pt>
                <c:pt idx="4">
                  <c:v>1268.6949999999999</c:v>
                </c:pt>
                <c:pt idx="5">
                  <c:v>1230.3879999999999</c:v>
                </c:pt>
                <c:pt idx="6">
                  <c:v>1169.07566982</c:v>
                </c:pt>
                <c:pt idx="7">
                  <c:v>1168.9178638599999</c:v>
                </c:pt>
                <c:pt idx="8">
                  <c:v>1100.81482738</c:v>
                </c:pt>
                <c:pt idx="9">
                  <c:v>959.54549610999993</c:v>
                </c:pt>
                <c:pt idx="10">
                  <c:v>995.71229986000003</c:v>
                </c:pt>
                <c:pt idx="11">
                  <c:v>1062.86269305</c:v>
                </c:pt>
                <c:pt idx="12">
                  <c:v>1160.6143695199999</c:v>
                </c:pt>
                <c:pt idx="13">
                  <c:v>1167.5814236000001</c:v>
                </c:pt>
                <c:pt idx="14">
                  <c:v>1237.5801167899999</c:v>
                </c:pt>
                <c:pt idx="15">
                  <c:v>1326.2164378500001</c:v>
                </c:pt>
                <c:pt idx="16">
                  <c:v>1347.23796651</c:v>
                </c:pt>
                <c:pt idx="17">
                  <c:v>1366.77780792</c:v>
                </c:pt>
                <c:pt idx="18">
                  <c:v>1392.6993649800002</c:v>
                </c:pt>
                <c:pt idx="19">
                  <c:v>1483.60780077</c:v>
                </c:pt>
              </c:numCache>
            </c:numRef>
          </c:val>
          <c:extLst>
            <c:ext xmlns:c16="http://schemas.microsoft.com/office/drawing/2014/chart" uri="{C3380CC4-5D6E-409C-BE32-E72D297353CC}">
              <c16:uniqueId val="{00000001-5013-43CB-8BD3-530D89714CBC}"/>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ax val="12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7511526370208509"/>
          <c:y val="0.1185858585858586"/>
          <c:w val="0.24976930515264539"/>
          <c:h val="4.87016395677813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HISTORY OF TRANSFERS FROM SALES AND USE TAX REVENUES</a:t>
            </a:r>
            <a:r>
              <a:rPr lang="en-US" sz="1400" b="1" i="0" u="none" strike="noStrike" baseline="0"/>
              <a:t>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22'!$D$5</c:f>
              <c:strCache>
                <c:ptCount val="1"/>
                <c:pt idx="0">
                  <c:v>PTAF</c:v>
                </c:pt>
              </c:strCache>
            </c:strRef>
          </c:tx>
          <c:spPr>
            <a:solidFill>
              <a:srgbClr val="003C7C"/>
            </a:solidFill>
            <a:ln>
              <a:noFill/>
            </a:ln>
            <a:effectLst/>
          </c:spPr>
          <c:invertIfNegative val="0"/>
          <c:cat>
            <c:strRef>
              <c:f>'Page 22'!$C$6:$C$25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22'!$D$6:$D$25</c:f>
              <c:numCache>
                <c:formatCode>#,##0.0</c:formatCode>
                <c:ptCount val="20"/>
                <c:pt idx="0">
                  <c:v>37.642000000000003</c:v>
                </c:pt>
                <c:pt idx="1">
                  <c:v>38.749000000000002</c:v>
                </c:pt>
                <c:pt idx="2">
                  <c:v>39.292381180000007</c:v>
                </c:pt>
                <c:pt idx="3">
                  <c:v>40.290999999999997</c:v>
                </c:pt>
                <c:pt idx="4">
                  <c:v>74.397000000000006</c:v>
                </c:pt>
                <c:pt idx="5">
                  <c:v>77.335999999999999</c:v>
                </c:pt>
                <c:pt idx="6">
                  <c:v>79.561000000000007</c:v>
                </c:pt>
                <c:pt idx="7">
                  <c:v>82.537999999999997</c:v>
                </c:pt>
                <c:pt idx="8">
                  <c:v>85.230999999999995</c:v>
                </c:pt>
                <c:pt idx="9">
                  <c:v>81.792418160000011</c:v>
                </c:pt>
                <c:pt idx="10">
                  <c:v>79.293573730000006</c:v>
                </c:pt>
                <c:pt idx="11">
                  <c:v>83.677000000000007</c:v>
                </c:pt>
                <c:pt idx="12">
                  <c:v>90.028060960000005</c:v>
                </c:pt>
                <c:pt idx="13">
                  <c:v>88.752868039999996</c:v>
                </c:pt>
                <c:pt idx="14">
                  <c:v>90.504842930000009</c:v>
                </c:pt>
                <c:pt idx="15">
                  <c:v>94.58944765999999</c:v>
                </c:pt>
                <c:pt idx="16">
                  <c:v>98.099745999999996</c:v>
                </c:pt>
                <c:pt idx="17">
                  <c:v>100.28390609</c:v>
                </c:pt>
                <c:pt idx="18">
                  <c:v>105.41318422000001</c:v>
                </c:pt>
                <c:pt idx="19">
                  <c:v>112.4081101</c:v>
                </c:pt>
              </c:numCache>
            </c:numRef>
          </c:val>
          <c:extLst>
            <c:ext xmlns:c16="http://schemas.microsoft.com/office/drawing/2014/chart" uri="{C3380CC4-5D6E-409C-BE32-E72D297353CC}">
              <c16:uniqueId val="{00000000-652B-4553-BD55-432EB2E7D916}"/>
            </c:ext>
          </c:extLst>
        </c:ser>
        <c:ser>
          <c:idx val="1"/>
          <c:order val="1"/>
          <c:tx>
            <c:strRef>
              <c:f>'Page 22'!$E$5</c:f>
              <c:strCache>
                <c:ptCount val="1"/>
                <c:pt idx="0">
                  <c:v>PTTF</c:v>
                </c:pt>
              </c:strCache>
            </c:strRef>
          </c:tx>
          <c:spPr>
            <a:solidFill>
              <a:srgbClr val="D59E0F"/>
            </a:solidFill>
            <a:ln>
              <a:noFill/>
            </a:ln>
            <a:effectLst/>
          </c:spPr>
          <c:invertIfNegative val="0"/>
          <c:cat>
            <c:strRef>
              <c:f>'Page 22'!$C$6:$C$25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22'!$E$6:$E$25</c:f>
              <c:numCache>
                <c:formatCode>#,##0.0</c:formatCode>
                <c:ptCount val="20"/>
                <c:pt idx="0">
                  <c:v>75</c:v>
                </c:pt>
                <c:pt idx="1">
                  <c:v>75</c:v>
                </c:pt>
                <c:pt idx="2">
                  <c:v>75</c:v>
                </c:pt>
                <c:pt idx="3">
                  <c:v>75</c:v>
                </c:pt>
                <c:pt idx="4">
                  <c:v>75</c:v>
                </c:pt>
                <c:pt idx="5">
                  <c:v>75</c:v>
                </c:pt>
                <c:pt idx="6">
                  <c:v>75</c:v>
                </c:pt>
                <c:pt idx="7">
                  <c:v>75</c:v>
                </c:pt>
                <c:pt idx="8">
                  <c:v>396</c:v>
                </c:pt>
                <c:pt idx="9">
                  <c:v>380.02813091000002</c:v>
                </c:pt>
                <c:pt idx="10">
                  <c:v>368.41786682999998</c:v>
                </c:pt>
                <c:pt idx="11">
                  <c:v>388.8</c:v>
                </c:pt>
                <c:pt idx="12">
                  <c:v>418.29299819000005</c:v>
                </c:pt>
                <c:pt idx="13">
                  <c:v>412.36812973000002</c:v>
                </c:pt>
                <c:pt idx="14">
                  <c:v>420.50824374000007</c:v>
                </c:pt>
                <c:pt idx="15">
                  <c:v>439.48634570000002</c:v>
                </c:pt>
                <c:pt idx="16">
                  <c:v>455.79607099999998</c:v>
                </c:pt>
                <c:pt idx="17">
                  <c:v>465.94423083999999</c:v>
                </c:pt>
                <c:pt idx="18">
                  <c:v>489.77614690000001</c:v>
                </c:pt>
                <c:pt idx="19">
                  <c:v>522.27632870000002</c:v>
                </c:pt>
              </c:numCache>
            </c:numRef>
          </c:val>
          <c:extLst>
            <c:ext xmlns:c16="http://schemas.microsoft.com/office/drawing/2014/chart" uri="{C3380CC4-5D6E-409C-BE32-E72D297353CC}">
              <c16:uniqueId val="{00000001-652B-4553-BD55-432EB2E7D916}"/>
            </c:ext>
          </c:extLst>
        </c:ser>
        <c:ser>
          <c:idx val="2"/>
          <c:order val="2"/>
          <c:tx>
            <c:strRef>
              <c:f>'Page 22'!$F$5</c:f>
              <c:strCache>
                <c:ptCount val="1"/>
                <c:pt idx="0">
                  <c:v>CFA</c:v>
                </c:pt>
              </c:strCache>
            </c:strRef>
          </c:tx>
          <c:spPr>
            <a:solidFill>
              <a:srgbClr val="BFBFBF"/>
            </a:solidFill>
            <a:ln>
              <a:noFill/>
            </a:ln>
            <a:effectLst/>
          </c:spPr>
          <c:invertIfNegative val="0"/>
          <c:cat>
            <c:strRef>
              <c:f>'Page 22'!$C$6:$C$25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22'!$F$6:$F$25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95.346999999999994</c:v>
                </c:pt>
                <c:pt idx="18">
                  <c:v>126.23128819</c:v>
                </c:pt>
                <c:pt idx="19">
                  <c:v>142.01051419000001</c:v>
                </c:pt>
              </c:numCache>
            </c:numRef>
          </c:val>
          <c:extLst>
            <c:ext xmlns:c16="http://schemas.microsoft.com/office/drawing/2014/chart" uri="{C3380CC4-5D6E-409C-BE32-E72D297353CC}">
              <c16:uniqueId val="{00000002-652B-4553-BD55-432EB2E7D916}"/>
            </c:ext>
          </c:extLst>
        </c:ser>
        <c:ser>
          <c:idx val="3"/>
          <c:order val="3"/>
          <c:tx>
            <c:strRef>
              <c:f>'Page 22'!$G$5</c:f>
              <c:strCache>
                <c:ptCount val="1"/>
                <c:pt idx="0">
                  <c:v>TRID</c:v>
                </c:pt>
              </c:strCache>
            </c:strRef>
          </c:tx>
          <c:spPr>
            <a:solidFill>
              <a:schemeClr val="tx1"/>
            </a:solidFill>
            <a:ln>
              <a:noFill/>
            </a:ln>
            <a:effectLst/>
          </c:spPr>
          <c:invertIfNegative val="0"/>
          <c:cat>
            <c:strRef>
              <c:f>'Page 22'!$C$6:$C$25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22'!$G$6:$G$25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0.7</c:v>
                </c:pt>
                <c:pt idx="18">
                  <c:v>0.34370994999999999</c:v>
                </c:pt>
                <c:pt idx="19">
                  <c:v>0.46124011999999998</c:v>
                </c:pt>
              </c:numCache>
            </c:numRef>
          </c:val>
          <c:extLst>
            <c:ext xmlns:c16="http://schemas.microsoft.com/office/drawing/2014/chart" uri="{C3380CC4-5D6E-409C-BE32-E72D297353CC}">
              <c16:uniqueId val="{00000003-652B-4553-BD55-432EB2E7D916}"/>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36963232800620882"/>
          <c:y val="0.12358261798641408"/>
          <c:w val="0.2567253182918427"/>
          <c:h val="5.10207531152050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AND TRANSFERS</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'Page 23'!$G$5</c:f>
              <c:strCache>
                <c:ptCount val="1"/>
                <c:pt idx="0">
                  <c:v>CASH</c:v>
                </c:pt>
              </c:strCache>
            </c:strRef>
          </c:tx>
          <c:spPr>
            <a:solidFill>
              <a:srgbClr val="003C7C"/>
            </a:solidFill>
            <a:ln>
              <a:noFill/>
            </a:ln>
            <a:effectLst/>
          </c:spPr>
          <c:invertIfNegative val="0"/>
          <c:cat>
            <c:strRef>
              <c:f>'Page 23'!$F$6:$F$25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23'!$G$6:$G$25</c:f>
              <c:numCache>
                <c:formatCode>#,##0.0</c:formatCode>
                <c:ptCount val="20"/>
                <c:pt idx="0">
                  <c:v>272.41798154999998</c:v>
                </c:pt>
                <c:pt idx="1">
                  <c:v>269.33865861000004</c:v>
                </c:pt>
                <c:pt idx="2">
                  <c:v>266.79455006999996</c:v>
                </c:pt>
                <c:pt idx="3">
                  <c:v>826.74205513000004</c:v>
                </c:pt>
                <c:pt idx="4">
                  <c:v>856.44200000000001</c:v>
                </c:pt>
                <c:pt idx="5">
                  <c:v>784.37099999999998</c:v>
                </c:pt>
                <c:pt idx="6">
                  <c:v>792.12416871999994</c:v>
                </c:pt>
                <c:pt idx="7">
                  <c:v>778.58198444000016</c:v>
                </c:pt>
                <c:pt idx="8">
                  <c:v>784.05455031000008</c:v>
                </c:pt>
                <c:pt idx="9">
                  <c:v>754.15913305000004</c:v>
                </c:pt>
                <c:pt idx="10">
                  <c:v>976.05634537999993</c:v>
                </c:pt>
                <c:pt idx="11">
                  <c:v>1075.36594034</c:v>
                </c:pt>
                <c:pt idx="12">
                  <c:v>1069.90706439</c:v>
                </c:pt>
                <c:pt idx="13">
                  <c:v>1024.0808912699999</c:v>
                </c:pt>
                <c:pt idx="14">
                  <c:v>976.90757543000018</c:v>
                </c:pt>
                <c:pt idx="15">
                  <c:v>927.20542411999998</c:v>
                </c:pt>
                <c:pt idx="16">
                  <c:v>911.51205987000003</c:v>
                </c:pt>
                <c:pt idx="17">
                  <c:v>1261.5723366499999</c:v>
                </c:pt>
                <c:pt idx="18">
                  <c:v>1198.2515895700001</c:v>
                </c:pt>
                <c:pt idx="19">
                  <c:v>1118.7639999999999</c:v>
                </c:pt>
              </c:numCache>
            </c:numRef>
          </c:val>
          <c:extLst>
            <c:ext xmlns:c16="http://schemas.microsoft.com/office/drawing/2014/chart" uri="{C3380CC4-5D6E-409C-BE32-E72D297353CC}">
              <c16:uniqueId val="{00000003-CB69-47E9-A417-8AAB758C2173}"/>
            </c:ext>
          </c:extLst>
        </c:ser>
        <c:ser>
          <c:idx val="1"/>
          <c:order val="1"/>
          <c:tx>
            <c:strRef>
              <c:f>'Page 23'!$H$5</c:f>
              <c:strCache>
                <c:ptCount val="1"/>
                <c:pt idx="0">
                  <c:v>TRANSFERS</c:v>
                </c:pt>
              </c:strCache>
            </c:strRef>
          </c:tx>
          <c:spPr>
            <a:solidFill>
              <a:srgbClr val="D59E0F"/>
            </a:solidFill>
            <a:ln>
              <a:noFill/>
            </a:ln>
            <a:effectLst/>
          </c:spPr>
          <c:invertIfNegative val="0"/>
          <c:cat>
            <c:strRef>
              <c:f>'Page 23'!$F$6:$F$25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23'!$H$6:$H$25</c:f>
              <c:numCache>
                <c:formatCode>#,##0.0</c:formatCode>
                <c:ptCount val="20"/>
                <c:pt idx="0">
                  <c:v>51.900500000000001</c:v>
                </c:pt>
                <c:pt idx="1">
                  <c:v>51.75</c:v>
                </c:pt>
                <c:pt idx="2">
                  <c:v>51.209499999999998</c:v>
                </c:pt>
                <c:pt idx="3">
                  <c:v>51.215000000000003</c:v>
                </c:pt>
                <c:pt idx="4">
                  <c:v>124.95490000000001</c:v>
                </c:pt>
                <c:pt idx="5">
                  <c:v>246.36399999999998</c:v>
                </c:pt>
                <c:pt idx="6">
                  <c:v>241.44599999999997</c:v>
                </c:pt>
                <c:pt idx="7">
                  <c:v>240.21199999999999</c:v>
                </c:pt>
                <c:pt idx="8">
                  <c:v>242.03899999999999</c:v>
                </c:pt>
                <c:pt idx="9">
                  <c:v>236.41399999999999</c:v>
                </c:pt>
                <c:pt idx="10">
                  <c:v>114.881</c:v>
                </c:pt>
                <c:pt idx="11">
                  <c:v>51.215000000000003</c:v>
                </c:pt>
                <c:pt idx="12">
                  <c:v>51.215000000000003</c:v>
                </c:pt>
                <c:pt idx="13">
                  <c:v>51.215000000000003</c:v>
                </c:pt>
                <c:pt idx="14">
                  <c:v>51.215000000000003</c:v>
                </c:pt>
                <c:pt idx="15">
                  <c:v>51.215000000000003</c:v>
                </c:pt>
                <c:pt idx="16">
                  <c:v>51.215000000000003</c:v>
                </c:pt>
                <c:pt idx="17">
                  <c:v>56.215000000000003</c:v>
                </c:pt>
                <c:pt idx="18">
                  <c:v>66.814999999999998</c:v>
                </c:pt>
                <c:pt idx="19">
                  <c:v>70.114999999999995</c:v>
                </c:pt>
              </c:numCache>
            </c:numRef>
          </c:val>
          <c:extLst>
            <c:ext xmlns:c16="http://schemas.microsoft.com/office/drawing/2014/chart" uri="{C3380CC4-5D6E-409C-BE32-E72D297353CC}">
              <c16:uniqueId val="{00000005-CB69-47E9-A417-8AAB758C2173}"/>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40668706033064239"/>
          <c:y val="0.12160345312376301"/>
          <c:w val="0.1828856666408985"/>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CASH COLLECTIONS</a:t>
            </a:r>
          </a:p>
        </c:rich>
      </c:tx>
      <c:layout>
        <c:manualLayout>
          <c:xMode val="edge"/>
          <c:yMode val="edge"/>
          <c:x val="0.4172983579364718"/>
          <c:y val="9.4316700272004429E-3"/>
        </c:manualLayout>
      </c:layout>
      <c:overlay val="0"/>
      <c:spPr>
        <a:noFill/>
        <a:ln>
          <a:noFill/>
        </a:ln>
        <a:effectLst/>
      </c:spPr>
    </c:title>
    <c:autoTitleDeleted val="0"/>
    <c:plotArea>
      <c:layout>
        <c:manualLayout>
          <c:layoutTarget val="inner"/>
          <c:xMode val="edge"/>
          <c:yMode val="edge"/>
          <c:x val="0.18988808479864869"/>
          <c:y val="0.11753709108039817"/>
          <c:w val="0.79013022216153628"/>
          <c:h val="0.72010709716561816"/>
        </c:manualLayout>
      </c:layout>
      <c:barChart>
        <c:barDir val="col"/>
        <c:grouping val="stacked"/>
        <c:varyColors val="0"/>
        <c:ser>
          <c:idx val="0"/>
          <c:order val="0"/>
          <c:tx>
            <c:strRef>
              <c:f>'Page 24'!$D$5</c:f>
              <c:strCache>
                <c:ptCount val="1"/>
                <c:pt idx="0">
                  <c:v>SMOKELESS</c:v>
                </c:pt>
              </c:strCache>
            </c:strRef>
          </c:tx>
          <c:spPr>
            <a:solidFill>
              <a:srgbClr val="003C7C"/>
            </a:solidFill>
            <a:ln>
              <a:noFill/>
            </a:ln>
            <a:effectLst/>
          </c:spPr>
          <c:invertIfNegative val="0"/>
          <c:cat>
            <c:strRef>
              <c:f>'Page 24'!$C$6:$C$8</c:f>
              <c:strCache>
                <c:ptCount val="3"/>
                <c:pt idx="0">
                  <c:v>2016-17</c:v>
                </c:pt>
                <c:pt idx="1">
                  <c:v>2017-18</c:v>
                </c:pt>
                <c:pt idx="2">
                  <c:v>2018-19</c:v>
                </c:pt>
              </c:strCache>
            </c:strRef>
          </c:cat>
          <c:val>
            <c:numRef>
              <c:f>'Page 24'!$D$6:$D$8</c:f>
              <c:numCache>
                <c:formatCode>#,##0.0</c:formatCode>
                <c:ptCount val="3"/>
                <c:pt idx="0">
                  <c:v>43.630620071757633</c:v>
                </c:pt>
                <c:pt idx="1">
                  <c:v>69.320714523821934</c:v>
                </c:pt>
                <c:pt idx="2">
                  <c:v>65.756498297345118</c:v>
                </c:pt>
              </c:numCache>
            </c:numRef>
          </c:val>
          <c:extLst>
            <c:ext xmlns:c16="http://schemas.microsoft.com/office/drawing/2014/chart" uri="{C3380CC4-5D6E-409C-BE32-E72D297353CC}">
              <c16:uniqueId val="{0000000B-4C84-4A4F-B180-48D62BBB15C3}"/>
            </c:ext>
          </c:extLst>
        </c:ser>
        <c:ser>
          <c:idx val="1"/>
          <c:order val="1"/>
          <c:tx>
            <c:strRef>
              <c:f>'Page 24'!$E$5</c:f>
              <c:strCache>
                <c:ptCount val="1"/>
                <c:pt idx="0">
                  <c:v>RYO/PIPE</c:v>
                </c:pt>
              </c:strCache>
            </c:strRef>
          </c:tx>
          <c:spPr>
            <a:solidFill>
              <a:srgbClr val="D59E0F"/>
            </a:solidFill>
            <a:ln>
              <a:noFill/>
            </a:ln>
            <a:effectLst/>
          </c:spPr>
          <c:invertIfNegative val="0"/>
          <c:cat>
            <c:strRef>
              <c:f>'Page 24'!$C$6:$C$8</c:f>
              <c:strCache>
                <c:ptCount val="3"/>
                <c:pt idx="0">
                  <c:v>2016-17</c:v>
                </c:pt>
                <c:pt idx="1">
                  <c:v>2017-18</c:v>
                </c:pt>
                <c:pt idx="2">
                  <c:v>2018-19</c:v>
                </c:pt>
              </c:strCache>
            </c:strRef>
          </c:cat>
          <c:val>
            <c:numRef>
              <c:f>'Page 24'!$E$6:$E$8</c:f>
              <c:numCache>
                <c:formatCode>#,##0.0</c:formatCode>
                <c:ptCount val="3"/>
                <c:pt idx="0">
                  <c:v>15.170679126475214</c:v>
                </c:pt>
                <c:pt idx="1">
                  <c:v>24.225807172599083</c:v>
                </c:pt>
                <c:pt idx="2">
                  <c:v>21.648780183756237</c:v>
                </c:pt>
              </c:numCache>
            </c:numRef>
          </c:val>
          <c:extLst>
            <c:ext xmlns:c16="http://schemas.microsoft.com/office/drawing/2014/chart" uri="{C3380CC4-5D6E-409C-BE32-E72D297353CC}">
              <c16:uniqueId val="{0000000D-4C84-4A4F-B180-48D62BBB15C3}"/>
            </c:ext>
          </c:extLst>
        </c:ser>
        <c:ser>
          <c:idx val="2"/>
          <c:order val="2"/>
          <c:tx>
            <c:strRef>
              <c:f>'Page 24'!$F$5</c:f>
              <c:strCache>
                <c:ptCount val="1"/>
                <c:pt idx="0">
                  <c:v>E-CIGARETTES</c:v>
                </c:pt>
              </c:strCache>
            </c:strRef>
          </c:tx>
          <c:spPr>
            <a:solidFill>
              <a:srgbClr val="BFBFBF"/>
            </a:solidFill>
            <a:ln>
              <a:noFill/>
            </a:ln>
            <a:effectLst/>
          </c:spPr>
          <c:invertIfNegative val="0"/>
          <c:dPt>
            <c:idx val="0"/>
            <c:invertIfNegative val="0"/>
            <c:bubble3D val="0"/>
            <c:extLst>
              <c:ext xmlns:c16="http://schemas.microsoft.com/office/drawing/2014/chart" uri="{C3380CC4-5D6E-409C-BE32-E72D297353CC}">
                <c16:uniqueId val="{00000010-4C84-4A4F-B180-48D62BBB15C3}"/>
              </c:ext>
            </c:extLst>
          </c:dPt>
          <c:dPt>
            <c:idx val="1"/>
            <c:invertIfNegative val="0"/>
            <c:bubble3D val="0"/>
            <c:extLst>
              <c:ext xmlns:c16="http://schemas.microsoft.com/office/drawing/2014/chart" uri="{C3380CC4-5D6E-409C-BE32-E72D297353CC}">
                <c16:uniqueId val="{00000012-4C84-4A4F-B180-48D62BBB15C3}"/>
              </c:ext>
            </c:extLst>
          </c:dPt>
          <c:dPt>
            <c:idx val="2"/>
            <c:invertIfNegative val="0"/>
            <c:bubble3D val="0"/>
            <c:extLst>
              <c:ext xmlns:c16="http://schemas.microsoft.com/office/drawing/2014/chart" uri="{C3380CC4-5D6E-409C-BE32-E72D297353CC}">
                <c16:uniqueId val="{00000014-4C84-4A4F-B180-48D62BBB15C3}"/>
              </c:ext>
            </c:extLst>
          </c:dPt>
          <c:cat>
            <c:strRef>
              <c:f>'Page 24'!$C$6:$C$8</c:f>
              <c:strCache>
                <c:ptCount val="3"/>
                <c:pt idx="0">
                  <c:v>2016-17</c:v>
                </c:pt>
                <c:pt idx="1">
                  <c:v>2017-18</c:v>
                </c:pt>
                <c:pt idx="2">
                  <c:v>2018-19</c:v>
                </c:pt>
              </c:strCache>
            </c:strRef>
          </c:cat>
          <c:val>
            <c:numRef>
              <c:f>'Page 24'!$F$6:$F$8</c:f>
              <c:numCache>
                <c:formatCode>#,##0.0</c:formatCode>
                <c:ptCount val="3"/>
                <c:pt idx="0">
                  <c:v>11.999700689935377</c:v>
                </c:pt>
                <c:pt idx="1">
                  <c:v>25.573479744588084</c:v>
                </c:pt>
                <c:pt idx="2">
                  <c:v>42.524725201976082</c:v>
                </c:pt>
              </c:numCache>
            </c:numRef>
          </c:val>
          <c:extLst>
            <c:ext xmlns:c16="http://schemas.microsoft.com/office/drawing/2014/chart" uri="{C3380CC4-5D6E-409C-BE32-E72D297353CC}">
              <c16:uniqueId val="{00000015-4C84-4A4F-B180-48D62BBB15C3}"/>
            </c:ext>
          </c:extLst>
        </c:ser>
        <c:ser>
          <c:idx val="3"/>
          <c:order val="3"/>
          <c:tx>
            <c:strRef>
              <c:f>'Page 24'!$G$5</c:f>
              <c:strCache>
                <c:ptCount val="1"/>
                <c:pt idx="0">
                  <c:v>FLOOR</c:v>
                </c:pt>
              </c:strCache>
            </c:strRef>
          </c:tx>
          <c:spPr>
            <a:solidFill>
              <a:schemeClr val="tx1"/>
            </a:solidFill>
            <a:ln>
              <a:noFill/>
            </a:ln>
            <a:effectLst/>
          </c:spPr>
          <c:invertIfNegative val="0"/>
          <c:cat>
            <c:strRef>
              <c:f>'Page 24'!$C$6:$C$8</c:f>
              <c:strCache>
                <c:ptCount val="3"/>
                <c:pt idx="0">
                  <c:v>2016-17</c:v>
                </c:pt>
                <c:pt idx="1">
                  <c:v>2017-18</c:v>
                </c:pt>
                <c:pt idx="2">
                  <c:v>2018-19</c:v>
                </c:pt>
              </c:strCache>
            </c:strRef>
          </c:cat>
          <c:val>
            <c:numRef>
              <c:f>'Page 24'!$G$6:$G$8</c:f>
              <c:numCache>
                <c:formatCode>#,##0.0</c:formatCode>
                <c:ptCount val="3"/>
                <c:pt idx="0">
                  <c:v>13.1</c:v>
                </c:pt>
                <c:pt idx="1">
                  <c:v>0</c:v>
                </c:pt>
                <c:pt idx="2">
                  <c:v>0</c:v>
                </c:pt>
              </c:numCache>
            </c:numRef>
          </c:val>
          <c:extLst>
            <c:ext xmlns:c16="http://schemas.microsoft.com/office/drawing/2014/chart" uri="{C3380CC4-5D6E-409C-BE32-E72D297353CC}">
              <c16:uniqueId val="{00000017-4C84-4A4F-B180-48D62BBB15C3}"/>
            </c:ext>
          </c:extLst>
        </c:ser>
        <c:dLbls>
          <c:showLegendKey val="0"/>
          <c:showVal val="0"/>
          <c:showCatName val="0"/>
          <c:showSerName val="0"/>
          <c:showPercent val="0"/>
          <c:showBubbleSize val="0"/>
        </c:dLbls>
        <c:gapWidth val="150"/>
        <c:overlap val="100"/>
        <c:axId val="506009448"/>
        <c:axId val="506017320"/>
      </c:barChart>
      <c:catAx>
        <c:axId val="5060094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Fiscal Year</a:t>
                </a:r>
              </a:p>
            </c:rich>
          </c:tx>
          <c:layout>
            <c:manualLayout>
              <c:xMode val="edge"/>
              <c:yMode val="edge"/>
              <c:x val="0.50407415836026281"/>
              <c:y val="0.93074554474819915"/>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6017320"/>
        <c:crosses val="autoZero"/>
        <c:auto val="1"/>
        <c:lblAlgn val="ctr"/>
        <c:lblOffset val="100"/>
        <c:noMultiLvlLbl val="0"/>
      </c:catAx>
      <c:valAx>
        <c:axId val="506017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Millions of Dollars</a:t>
                </a:r>
              </a:p>
            </c:rich>
          </c:tx>
          <c:layout>
            <c:manualLayout>
              <c:xMode val="edge"/>
              <c:yMode val="edge"/>
              <c:x val="8.3283085980140736E-3"/>
              <c:y val="0.22806282081872636"/>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6009448"/>
        <c:crosses val="autoZero"/>
        <c:crossBetween val="between"/>
      </c:valAx>
    </c:plotArea>
    <c:legend>
      <c:legendPos val="b"/>
      <c:layout>
        <c:manualLayout>
          <c:xMode val="edge"/>
          <c:yMode val="edge"/>
          <c:x val="0.16747692665584429"/>
          <c:y val="0.11993740285787866"/>
          <c:w val="0.80155499624309801"/>
          <c:h val="4.92344802632712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CASH COLLECTIONS</a:t>
            </a:r>
          </a:p>
        </c:rich>
      </c:tx>
      <c:layout>
        <c:manualLayout>
          <c:xMode val="edge"/>
          <c:yMode val="edge"/>
          <c:x val="0.40698618511009477"/>
          <c:y val="1.839084369313447E-2"/>
        </c:manualLayout>
      </c:layout>
      <c:overlay val="0"/>
      <c:spPr>
        <a:noFill/>
        <a:ln>
          <a:noFill/>
        </a:ln>
        <a:effectLst/>
      </c:spPr>
    </c:title>
    <c:autoTitleDeleted val="0"/>
    <c:plotArea>
      <c:layout>
        <c:manualLayout>
          <c:layoutTarget val="inner"/>
          <c:xMode val="edge"/>
          <c:yMode val="edge"/>
          <c:x val="0.14754836783126657"/>
          <c:y val="0.11140522875816995"/>
          <c:w val="0.82729438760274732"/>
          <c:h val="0.65349387482072296"/>
        </c:manualLayout>
      </c:layout>
      <c:barChart>
        <c:barDir val="col"/>
        <c:grouping val="clustered"/>
        <c:varyColors val="0"/>
        <c:ser>
          <c:idx val="0"/>
          <c:order val="0"/>
          <c:tx>
            <c:strRef>
              <c:f>'Page 25'!$D$5</c:f>
              <c:strCache>
                <c:ptCount val="1"/>
                <c:pt idx="0">
                  <c:v>LIQUOR TAX</c:v>
                </c:pt>
              </c:strCache>
            </c:strRef>
          </c:tx>
          <c:spPr>
            <a:solidFill>
              <a:srgbClr val="003C7C"/>
            </a:solidFill>
            <a:ln>
              <a:noFill/>
            </a:ln>
            <a:effectLst/>
          </c:spPr>
          <c:invertIfNegative val="0"/>
          <c:cat>
            <c:strRef>
              <c:f>'Page 25'!$C$6:$C$25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25'!$D$6:$D$25</c:f>
              <c:numCache>
                <c:formatCode>#,##0.0</c:formatCode>
                <c:ptCount val="20"/>
                <c:pt idx="0">
                  <c:v>153.83141552999996</c:v>
                </c:pt>
                <c:pt idx="1">
                  <c:v>162.08311678000001</c:v>
                </c:pt>
                <c:pt idx="2">
                  <c:v>170.76864436</c:v>
                </c:pt>
                <c:pt idx="3">
                  <c:v>193.18085117000001</c:v>
                </c:pt>
                <c:pt idx="4">
                  <c:v>195.179</c:v>
                </c:pt>
                <c:pt idx="5">
                  <c:v>212.50118046000003</c:v>
                </c:pt>
                <c:pt idx="6">
                  <c:v>223.03573250999995</c:v>
                </c:pt>
                <c:pt idx="7">
                  <c:v>239.49370676000007</c:v>
                </c:pt>
                <c:pt idx="8">
                  <c:v>251.13845521999997</c:v>
                </c:pt>
                <c:pt idx="9">
                  <c:v>266.53995741</c:v>
                </c:pt>
                <c:pt idx="10">
                  <c:v>271.01502834000001</c:v>
                </c:pt>
                <c:pt idx="11">
                  <c:v>281.74608390999998</c:v>
                </c:pt>
                <c:pt idx="12">
                  <c:v>298.14419937000002</c:v>
                </c:pt>
                <c:pt idx="13">
                  <c:v>311.24779157999996</c:v>
                </c:pt>
                <c:pt idx="14">
                  <c:v>320.91157974000004</c:v>
                </c:pt>
                <c:pt idx="15">
                  <c:v>334.41369459000003</c:v>
                </c:pt>
                <c:pt idx="16">
                  <c:v>348.05577210999996</c:v>
                </c:pt>
                <c:pt idx="17">
                  <c:v>361.85631699999993</c:v>
                </c:pt>
                <c:pt idx="18">
                  <c:v>371.50751534999995</c:v>
                </c:pt>
                <c:pt idx="19">
                  <c:v>381.87599999999998</c:v>
                </c:pt>
              </c:numCache>
            </c:numRef>
          </c:val>
          <c:extLst>
            <c:ext xmlns:c16="http://schemas.microsoft.com/office/drawing/2014/chart" uri="{C3380CC4-5D6E-409C-BE32-E72D297353CC}">
              <c16:uniqueId val="{00000004-AF01-455A-AFAF-3B5BC2EAB39D}"/>
            </c:ext>
          </c:extLst>
        </c:ser>
        <c:ser>
          <c:idx val="1"/>
          <c:order val="1"/>
          <c:tx>
            <c:strRef>
              <c:f>'Page 25'!$E$5</c:f>
              <c:strCache>
                <c:ptCount val="1"/>
                <c:pt idx="0">
                  <c:v>SUT</c:v>
                </c:pt>
              </c:strCache>
            </c:strRef>
          </c:tx>
          <c:spPr>
            <a:solidFill>
              <a:srgbClr val="D59E0F"/>
            </a:solidFill>
            <a:ln>
              <a:noFill/>
            </a:ln>
            <a:effectLst/>
          </c:spPr>
          <c:invertIfNegative val="0"/>
          <c:cat>
            <c:strRef>
              <c:f>'Page 25'!$C$6:$C$25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25'!$E$6:$E$25</c:f>
              <c:numCache>
                <c:formatCode>#,##0.0</c:formatCode>
                <c:ptCount val="20"/>
                <c:pt idx="0">
                  <c:v>60.322000000000003</c:v>
                </c:pt>
                <c:pt idx="1">
                  <c:v>63.077600330000017</c:v>
                </c:pt>
                <c:pt idx="2">
                  <c:v>66.331539199999995</c:v>
                </c:pt>
                <c:pt idx="3">
                  <c:v>75.295555440000001</c:v>
                </c:pt>
                <c:pt idx="4">
                  <c:v>75.947878180000018</c:v>
                </c:pt>
                <c:pt idx="5">
                  <c:v>83.015205899999998</c:v>
                </c:pt>
                <c:pt idx="6">
                  <c:v>80.4869123</c:v>
                </c:pt>
                <c:pt idx="7">
                  <c:v>97.639968599999989</c:v>
                </c:pt>
                <c:pt idx="8">
                  <c:v>102.29078877000001</c:v>
                </c:pt>
                <c:pt idx="9">
                  <c:v>108.52410052999998</c:v>
                </c:pt>
                <c:pt idx="10">
                  <c:v>112.08529061999999</c:v>
                </c:pt>
                <c:pt idx="11">
                  <c:v>117.03844997000002</c:v>
                </c:pt>
                <c:pt idx="12">
                  <c:v>123.86926423999999</c:v>
                </c:pt>
                <c:pt idx="13">
                  <c:v>129.23559244999998</c:v>
                </c:pt>
                <c:pt idx="14">
                  <c:v>133.15015979999998</c:v>
                </c:pt>
                <c:pt idx="15">
                  <c:v>138.68653861000001</c:v>
                </c:pt>
                <c:pt idx="16">
                  <c:v>136.12799999999999</c:v>
                </c:pt>
                <c:pt idx="17">
                  <c:v>141.40199999999999</c:v>
                </c:pt>
                <c:pt idx="18">
                  <c:v>145.44800000000001</c:v>
                </c:pt>
                <c:pt idx="19">
                  <c:v>150.4</c:v>
                </c:pt>
              </c:numCache>
            </c:numRef>
          </c:val>
          <c:extLst>
            <c:ext xmlns:c16="http://schemas.microsoft.com/office/drawing/2014/chart" uri="{C3380CC4-5D6E-409C-BE32-E72D297353CC}">
              <c16:uniqueId val="{00000006-AF01-455A-AFAF-3B5BC2EAB39D}"/>
            </c:ext>
          </c:extLst>
        </c:ser>
        <c:ser>
          <c:idx val="2"/>
          <c:order val="2"/>
          <c:tx>
            <c:strRef>
              <c:f>'Page 25'!$F$5</c:f>
              <c:strCache>
                <c:ptCount val="1"/>
                <c:pt idx="0">
                  <c:v>PROFITS</c:v>
                </c:pt>
              </c:strCache>
            </c:strRef>
          </c:tx>
          <c:spPr>
            <a:solidFill>
              <a:srgbClr val="BFBFBF"/>
            </a:solidFill>
            <a:ln>
              <a:noFill/>
            </a:ln>
            <a:effectLst/>
          </c:spPr>
          <c:invertIfNegative val="0"/>
          <c:cat>
            <c:strRef>
              <c:f>'Page 25'!$C$6:$C$25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25'!$F$6:$F$25</c:f>
              <c:numCache>
                <c:formatCode>#,##0.0</c:formatCode>
                <c:ptCount val="20"/>
                <c:pt idx="0">
                  <c:v>50</c:v>
                </c:pt>
                <c:pt idx="1">
                  <c:v>50</c:v>
                </c:pt>
                <c:pt idx="2">
                  <c:v>120</c:v>
                </c:pt>
                <c:pt idx="3">
                  <c:v>155</c:v>
                </c:pt>
                <c:pt idx="4">
                  <c:v>50</c:v>
                </c:pt>
                <c:pt idx="5">
                  <c:v>54.9</c:v>
                </c:pt>
                <c:pt idx="6">
                  <c:v>80</c:v>
                </c:pt>
                <c:pt idx="7">
                  <c:v>150</c:v>
                </c:pt>
                <c:pt idx="8">
                  <c:v>80</c:v>
                </c:pt>
                <c:pt idx="9">
                  <c:v>125</c:v>
                </c:pt>
                <c:pt idx="10">
                  <c:v>105</c:v>
                </c:pt>
                <c:pt idx="11">
                  <c:v>105</c:v>
                </c:pt>
                <c:pt idx="12">
                  <c:v>80</c:v>
                </c:pt>
                <c:pt idx="13">
                  <c:v>80</c:v>
                </c:pt>
                <c:pt idx="14">
                  <c:v>80</c:v>
                </c:pt>
                <c:pt idx="15">
                  <c:v>80</c:v>
                </c:pt>
                <c:pt idx="16">
                  <c:v>0</c:v>
                </c:pt>
                <c:pt idx="17">
                  <c:v>216.4</c:v>
                </c:pt>
                <c:pt idx="18">
                  <c:v>185.1</c:v>
                </c:pt>
                <c:pt idx="19">
                  <c:v>185.1</c:v>
                </c:pt>
              </c:numCache>
            </c:numRef>
          </c:val>
          <c:extLst>
            <c:ext xmlns:c16="http://schemas.microsoft.com/office/drawing/2014/chart" uri="{C3380CC4-5D6E-409C-BE32-E72D297353CC}">
              <c16:uniqueId val="{00000008-AF01-455A-AFAF-3B5BC2EAB39D}"/>
            </c:ext>
          </c:extLst>
        </c:ser>
        <c:dLbls>
          <c:showLegendKey val="0"/>
          <c:showVal val="0"/>
          <c:showCatName val="0"/>
          <c:showSerName val="0"/>
          <c:showPercent val="0"/>
          <c:showBubbleSize val="0"/>
        </c:dLbls>
        <c:gapWidth val="64"/>
        <c:overlap val="-27"/>
        <c:axId val="552849776"/>
        <c:axId val="552850432"/>
      </c:barChart>
      <c:catAx>
        <c:axId val="55284977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Fiscal Year</a:t>
                </a:r>
              </a:p>
            </c:rich>
          </c:tx>
          <c:layout>
            <c:manualLayout>
              <c:xMode val="edge"/>
              <c:yMode val="edge"/>
              <c:x val="0.50711050340264363"/>
              <c:y val="0.92594434335016984"/>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52850432"/>
        <c:crosses val="autoZero"/>
        <c:auto val="1"/>
        <c:lblAlgn val="ctr"/>
        <c:lblOffset val="100"/>
        <c:noMultiLvlLbl val="0"/>
      </c:catAx>
      <c:valAx>
        <c:axId val="552850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Millions of Dollars</a:t>
                </a:r>
              </a:p>
            </c:rich>
          </c:tx>
          <c:layout>
            <c:manualLayout>
              <c:xMode val="edge"/>
              <c:yMode val="edge"/>
              <c:x val="8.9649048359972949E-3"/>
              <c:y val="0.20970482361411086"/>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52849776"/>
        <c:crosses val="autoZero"/>
        <c:crossBetween val="between"/>
      </c:valAx>
    </c:plotArea>
    <c:legend>
      <c:legendPos val="t"/>
      <c:layout>
        <c:manualLayout>
          <c:xMode val="edge"/>
          <c:yMode val="edge"/>
          <c:x val="0.3729679224228708"/>
          <c:y val="0.12408927285817137"/>
          <c:w val="0.28600028289876933"/>
          <c:h val="4.85964524412850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CASH COLLECTIONS BY SOURCE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853619047619049"/>
          <c:y val="0.10547546941247728"/>
          <c:w val="0.8396754780652419"/>
          <c:h val="0.6764993289865916"/>
        </c:manualLayout>
      </c:layout>
      <c:barChart>
        <c:barDir val="col"/>
        <c:grouping val="stacked"/>
        <c:varyColors val="0"/>
        <c:ser>
          <c:idx val="2"/>
          <c:order val="0"/>
          <c:tx>
            <c:strRef>
              <c:f>'Page 26'!$F$5</c:f>
              <c:strCache>
                <c:ptCount val="1"/>
                <c:pt idx="0">
                  <c:v>WITHHOLDING</c:v>
                </c:pt>
              </c:strCache>
            </c:strRef>
          </c:tx>
          <c:spPr>
            <a:solidFill>
              <a:srgbClr val="003C7C"/>
            </a:solidFill>
            <a:ln>
              <a:noFill/>
            </a:ln>
            <a:effectLst/>
          </c:spPr>
          <c:invertIfNegative val="0"/>
          <c:cat>
            <c:strRef>
              <c:f>'Page 26'!$E$6:$E$25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26'!$F$6:$F$25</c:f>
              <c:numCache>
                <c:formatCode>#,##0.0</c:formatCode>
                <c:ptCount val="20"/>
                <c:pt idx="0">
                  <c:v>5256.1740583699993</c:v>
                </c:pt>
                <c:pt idx="1">
                  <c:v>5598.5436900399991</c:v>
                </c:pt>
                <c:pt idx="2">
                  <c:v>5585.4560618999994</c:v>
                </c:pt>
                <c:pt idx="3">
                  <c:v>5693.2091676799992</c:v>
                </c:pt>
                <c:pt idx="4">
                  <c:v>6124.4788594199999</c:v>
                </c:pt>
                <c:pt idx="5">
                  <c:v>6737.6360000000004</c:v>
                </c:pt>
                <c:pt idx="6">
                  <c:v>7094.3530000000001</c:v>
                </c:pt>
                <c:pt idx="7">
                  <c:v>7528.6909999999998</c:v>
                </c:pt>
                <c:pt idx="8">
                  <c:v>7810.9380000000001</c:v>
                </c:pt>
                <c:pt idx="9">
                  <c:v>7798.5870230300006</c:v>
                </c:pt>
                <c:pt idx="10">
                  <c:v>7851.7112468699997</c:v>
                </c:pt>
                <c:pt idx="11">
                  <c:v>8013.4549097199997</c:v>
                </c:pt>
                <c:pt idx="12">
                  <c:v>8296.3282122500004</c:v>
                </c:pt>
                <c:pt idx="13">
                  <c:v>8522.9036079399993</c:v>
                </c:pt>
                <c:pt idx="14">
                  <c:v>8743.8199172900004</c:v>
                </c:pt>
                <c:pt idx="15">
                  <c:v>9071.716856179999</c:v>
                </c:pt>
                <c:pt idx="16">
                  <c:v>9390.9765506299991</c:v>
                </c:pt>
                <c:pt idx="17">
                  <c:v>9614.4555015999995</c:v>
                </c:pt>
                <c:pt idx="18">
                  <c:v>10036.509826119998</c:v>
                </c:pt>
                <c:pt idx="19">
                  <c:v>10443.898793389999</c:v>
                </c:pt>
              </c:numCache>
            </c:numRef>
          </c:val>
          <c:extLst>
            <c:ext xmlns:c16="http://schemas.microsoft.com/office/drawing/2014/chart" uri="{C3380CC4-5D6E-409C-BE32-E72D297353CC}">
              <c16:uniqueId val="{00000000-BE6D-4A7F-BAD7-71835854D3D5}"/>
            </c:ext>
          </c:extLst>
        </c:ser>
        <c:ser>
          <c:idx val="0"/>
          <c:order val="1"/>
          <c:tx>
            <c:strRef>
              <c:f>'Page 26'!$G$5</c:f>
              <c:strCache>
                <c:ptCount val="1"/>
                <c:pt idx="0">
                  <c:v>ESTIMATED</c:v>
                </c:pt>
              </c:strCache>
            </c:strRef>
          </c:tx>
          <c:spPr>
            <a:solidFill>
              <a:srgbClr val="D59E0F"/>
            </a:solidFill>
            <a:ln>
              <a:noFill/>
            </a:ln>
            <a:effectLst/>
          </c:spPr>
          <c:invertIfNegative val="0"/>
          <c:cat>
            <c:strRef>
              <c:f>'Page 26'!$E$6:$E$25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26'!$G$6:$G$25</c:f>
              <c:numCache>
                <c:formatCode>#,##0.0</c:formatCode>
                <c:ptCount val="20"/>
                <c:pt idx="0">
                  <c:v>966.11518009000008</c:v>
                </c:pt>
                <c:pt idx="1">
                  <c:v>1014.10903527</c:v>
                </c:pt>
                <c:pt idx="2">
                  <c:v>902.01563782000005</c:v>
                </c:pt>
                <c:pt idx="3">
                  <c:v>807.89963595999996</c:v>
                </c:pt>
                <c:pt idx="4">
                  <c:v>928.40940139999998</c:v>
                </c:pt>
                <c:pt idx="5">
                  <c:v>1092.56</c:v>
                </c:pt>
                <c:pt idx="6">
                  <c:v>1337.0609999999999</c:v>
                </c:pt>
                <c:pt idx="7">
                  <c:v>1484.7829999999999</c:v>
                </c:pt>
                <c:pt idx="8">
                  <c:v>1695.9390000000001</c:v>
                </c:pt>
                <c:pt idx="9">
                  <c:v>1392.1475844700001</c:v>
                </c:pt>
                <c:pt idx="10">
                  <c:v>1185.9579794600002</c:v>
                </c:pt>
                <c:pt idx="11">
                  <c:v>1380.5340927700001</c:v>
                </c:pt>
                <c:pt idx="12">
                  <c:v>1381.9242497600001</c:v>
                </c:pt>
                <c:pt idx="13">
                  <c:v>1493.6145005799997</c:v>
                </c:pt>
                <c:pt idx="14">
                  <c:v>1493.34319074</c:v>
                </c:pt>
                <c:pt idx="15">
                  <c:v>1641.6953279699999</c:v>
                </c:pt>
                <c:pt idx="16">
                  <c:v>1773.1138418700004</c:v>
                </c:pt>
                <c:pt idx="17">
                  <c:v>1735.6534345799996</c:v>
                </c:pt>
                <c:pt idx="18">
                  <c:v>2019.8918534799996</c:v>
                </c:pt>
                <c:pt idx="19">
                  <c:v>1922.3985888499994</c:v>
                </c:pt>
              </c:numCache>
            </c:numRef>
          </c:val>
          <c:extLst>
            <c:ext xmlns:c16="http://schemas.microsoft.com/office/drawing/2014/chart" uri="{C3380CC4-5D6E-409C-BE32-E72D297353CC}">
              <c16:uniqueId val="{00000001-BE6D-4A7F-BAD7-71835854D3D5}"/>
            </c:ext>
          </c:extLst>
        </c:ser>
        <c:ser>
          <c:idx val="1"/>
          <c:order val="2"/>
          <c:tx>
            <c:strRef>
              <c:f>'Page 26'!$H$5</c:f>
              <c:strCache>
                <c:ptCount val="1"/>
                <c:pt idx="0">
                  <c:v>ANNUAL</c:v>
                </c:pt>
              </c:strCache>
            </c:strRef>
          </c:tx>
          <c:spPr>
            <a:solidFill>
              <a:srgbClr val="BFBFBF"/>
            </a:solidFill>
            <a:ln>
              <a:noFill/>
            </a:ln>
            <a:effectLst/>
          </c:spPr>
          <c:invertIfNegative val="0"/>
          <c:cat>
            <c:strRef>
              <c:f>'Page 26'!$E$6:$E$25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26'!$H$6:$H$25</c:f>
              <c:numCache>
                <c:formatCode>#,##0.0</c:formatCode>
                <c:ptCount val="20"/>
                <c:pt idx="0">
                  <c:v>843.72397363000005</c:v>
                </c:pt>
                <c:pt idx="1">
                  <c:v>878.80890543999999</c:v>
                </c:pt>
                <c:pt idx="2">
                  <c:v>651.19659071000001</c:v>
                </c:pt>
                <c:pt idx="3">
                  <c:v>604.77593911999998</c:v>
                </c:pt>
                <c:pt idx="4">
                  <c:v>680.91532632000008</c:v>
                </c:pt>
                <c:pt idx="5">
                  <c:v>916.596</c:v>
                </c:pt>
                <c:pt idx="6">
                  <c:v>1092.7249999999999</c:v>
                </c:pt>
                <c:pt idx="7">
                  <c:v>1248.145</c:v>
                </c:pt>
                <c:pt idx="8">
                  <c:v>1400.864</c:v>
                </c:pt>
                <c:pt idx="9">
                  <c:v>1007.9117859599999</c:v>
                </c:pt>
                <c:pt idx="10">
                  <c:v>931.06439996000006</c:v>
                </c:pt>
                <c:pt idx="11">
                  <c:v>1041.71671943</c:v>
                </c:pt>
                <c:pt idx="12">
                  <c:v>1122.2749348299999</c:v>
                </c:pt>
                <c:pt idx="13">
                  <c:v>1354.72650086</c:v>
                </c:pt>
                <c:pt idx="14">
                  <c:v>1200.14074039</c:v>
                </c:pt>
                <c:pt idx="15">
                  <c:v>1393.9635887299999</c:v>
                </c:pt>
                <c:pt idx="16">
                  <c:v>1341.8731715599999</c:v>
                </c:pt>
                <c:pt idx="17">
                  <c:v>1314.2642957400001</c:v>
                </c:pt>
                <c:pt idx="18">
                  <c:v>1342.5531945999999</c:v>
                </c:pt>
                <c:pt idx="19">
                  <c:v>1729.2243865900002</c:v>
                </c:pt>
              </c:numCache>
            </c:numRef>
          </c:val>
          <c:extLst>
            <c:ext xmlns:c16="http://schemas.microsoft.com/office/drawing/2014/chart" uri="{C3380CC4-5D6E-409C-BE32-E72D297353CC}">
              <c16:uniqueId val="{00000002-BE6D-4A7F-BAD7-71835854D3D5}"/>
            </c:ext>
          </c:extLst>
        </c:ser>
        <c:dLbls>
          <c:showLegendKey val="0"/>
          <c:showVal val="0"/>
          <c:showCatName val="0"/>
          <c:showSerName val="0"/>
          <c:showPercent val="0"/>
          <c:showBubbleSize val="0"/>
        </c:dLbls>
        <c:gapWidth val="150"/>
        <c:overlap val="100"/>
        <c:axId val="876013376"/>
        <c:axId val="876020592"/>
      </c:barChart>
      <c:catAx>
        <c:axId val="87601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20592"/>
        <c:crosses val="autoZero"/>
        <c:auto val="1"/>
        <c:lblAlgn val="ctr"/>
        <c:lblOffset val="100"/>
        <c:noMultiLvlLbl val="0"/>
      </c:catAx>
      <c:valAx>
        <c:axId val="87602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133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HISTORICAL</a:t>
            </a:r>
            <a:r>
              <a:rPr lang="en-US" b="1" baseline="0"/>
              <a:t> PROPORTION OF COLLECTIONS</a:t>
            </a:r>
          </a:p>
        </c:rich>
      </c:tx>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200693663292085E-2"/>
          <c:y val="0.13661141804788213"/>
          <c:w val="0.89142904011998503"/>
          <c:h val="0.65998378712380179"/>
        </c:manualLayout>
      </c:layout>
      <c:barChart>
        <c:barDir val="col"/>
        <c:grouping val="stacked"/>
        <c:varyColors val="0"/>
        <c:ser>
          <c:idx val="0"/>
          <c:order val="0"/>
          <c:tx>
            <c:strRef>
              <c:f>'Page 6'!$D$5</c:f>
              <c:strCache>
                <c:ptCount val="1"/>
                <c:pt idx="0">
                  <c:v>CORP</c:v>
                </c:pt>
              </c:strCache>
            </c:strRef>
          </c:tx>
          <c:spPr>
            <a:solidFill>
              <a:srgbClr val="003C7C"/>
            </a:solidFill>
            <a:ln>
              <a:noFill/>
            </a:ln>
            <a:effectLst/>
          </c:spPr>
          <c:invertIfNegative val="0"/>
          <c:cat>
            <c:strRef>
              <c:f>'Page 6'!$C$6:$C$25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6'!$D$6:$D$25</c:f>
              <c:numCache>
                <c:formatCode>0.0%</c:formatCode>
                <c:ptCount val="20"/>
                <c:pt idx="0">
                  <c:v>0.15293563309499317</c:v>
                </c:pt>
                <c:pt idx="1">
                  <c:v>0.13567663468205224</c:v>
                </c:pt>
                <c:pt idx="2">
                  <c:v>0.1333216973234829</c:v>
                </c:pt>
                <c:pt idx="3">
                  <c:v>0.13324453270079917</c:v>
                </c:pt>
                <c:pt idx="4">
                  <c:v>0.14667993044609717</c:v>
                </c:pt>
                <c:pt idx="5">
                  <c:v>0.15256901991059357</c:v>
                </c:pt>
                <c:pt idx="6">
                  <c:v>0.15814230260797066</c:v>
                </c:pt>
                <c:pt idx="7">
                  <c:v>0.16244573009374821</c:v>
                </c:pt>
                <c:pt idx="8">
                  <c:v>0.15830167785118929</c:v>
                </c:pt>
                <c:pt idx="9">
                  <c:v>0.15795357662954077</c:v>
                </c:pt>
                <c:pt idx="10">
                  <c:v>0.13750857797902702</c:v>
                </c:pt>
                <c:pt idx="11">
                  <c:v>0.14761925888772656</c:v>
                </c:pt>
                <c:pt idx="12">
                  <c:v>0.14872671496372442</c:v>
                </c:pt>
                <c:pt idx="13">
                  <c:v>0.15971911113151058</c:v>
                </c:pt>
                <c:pt idx="14">
                  <c:v>0.15970143521317851</c:v>
                </c:pt>
                <c:pt idx="15">
                  <c:v>0.15922304376051419</c:v>
                </c:pt>
                <c:pt idx="16">
                  <c:v>0.16124631513237644</c:v>
                </c:pt>
                <c:pt idx="17">
                  <c:v>0.15096713187423946</c:v>
                </c:pt>
                <c:pt idx="18">
                  <c:v>0.14142710988040536</c:v>
                </c:pt>
                <c:pt idx="19">
                  <c:v>0.15809330121296969</c:v>
                </c:pt>
              </c:numCache>
            </c:numRef>
          </c:val>
          <c:extLst>
            <c:ext xmlns:c16="http://schemas.microsoft.com/office/drawing/2014/chart" uri="{C3380CC4-5D6E-409C-BE32-E72D297353CC}">
              <c16:uniqueId val="{00000000-661C-4C7E-AC0D-5BAF25D5F985}"/>
            </c:ext>
          </c:extLst>
        </c:ser>
        <c:ser>
          <c:idx val="1"/>
          <c:order val="1"/>
          <c:tx>
            <c:strRef>
              <c:f>'Page 6'!$E$5</c:f>
              <c:strCache>
                <c:ptCount val="1"/>
                <c:pt idx="0">
                  <c:v>CONSUMPTION</c:v>
                </c:pt>
              </c:strCache>
            </c:strRef>
          </c:tx>
          <c:spPr>
            <a:solidFill>
              <a:srgbClr val="D59E0F"/>
            </a:solidFill>
            <a:ln>
              <a:noFill/>
            </a:ln>
            <a:effectLst/>
          </c:spPr>
          <c:invertIfNegative val="0"/>
          <c:cat>
            <c:strRef>
              <c:f>'Page 6'!$C$6:$C$25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6'!$E$6:$E$25</c:f>
              <c:numCache>
                <c:formatCode>0.0%</c:formatCode>
                <c:ptCount val="20"/>
                <c:pt idx="0">
                  <c:v>0.36878404128328707</c:v>
                </c:pt>
                <c:pt idx="1">
                  <c:v>0.372570894666164</c:v>
                </c:pt>
                <c:pt idx="2">
                  <c:v>0.38667683954585713</c:v>
                </c:pt>
                <c:pt idx="3">
                  <c:v>0.40189681536473459</c:v>
                </c:pt>
                <c:pt idx="4">
                  <c:v>0.38576895169484782</c:v>
                </c:pt>
                <c:pt idx="5">
                  <c:v>0.37113410759477217</c:v>
                </c:pt>
                <c:pt idx="6">
                  <c:v>0.36263097259145693</c:v>
                </c:pt>
                <c:pt idx="7">
                  <c:v>0.35097447826462252</c:v>
                </c:pt>
                <c:pt idx="8">
                  <c:v>0.34223770479912835</c:v>
                </c:pt>
                <c:pt idx="9">
                  <c:v>0.3596649665388425</c:v>
                </c:pt>
                <c:pt idx="10">
                  <c:v>0.3364718590364153</c:v>
                </c:pt>
                <c:pt idx="11">
                  <c:v>0.36270041399510544</c:v>
                </c:pt>
                <c:pt idx="12">
                  <c:v>0.3673032731583597</c:v>
                </c:pt>
                <c:pt idx="13">
                  <c:v>0.35795074310567732</c:v>
                </c:pt>
                <c:pt idx="14">
                  <c:v>0.36538193730492091</c:v>
                </c:pt>
                <c:pt idx="15">
                  <c:v>0.35234774737221536</c:v>
                </c:pt>
                <c:pt idx="16">
                  <c:v>0.35854809478596816</c:v>
                </c:pt>
                <c:pt idx="17">
                  <c:v>0.37058949451798623</c:v>
                </c:pt>
                <c:pt idx="18">
                  <c:v>0.34988202536095997</c:v>
                </c:pt>
                <c:pt idx="19">
                  <c:v>0.36587862217515127</c:v>
                </c:pt>
              </c:numCache>
            </c:numRef>
          </c:val>
          <c:extLst>
            <c:ext xmlns:c16="http://schemas.microsoft.com/office/drawing/2014/chart" uri="{C3380CC4-5D6E-409C-BE32-E72D297353CC}">
              <c16:uniqueId val="{00000001-661C-4C7E-AC0D-5BAF25D5F985}"/>
            </c:ext>
          </c:extLst>
        </c:ser>
        <c:ser>
          <c:idx val="2"/>
          <c:order val="2"/>
          <c:tx>
            <c:strRef>
              <c:f>'Page 6'!$F$5</c:f>
              <c:strCache>
                <c:ptCount val="1"/>
                <c:pt idx="0">
                  <c:v>PIT</c:v>
                </c:pt>
              </c:strCache>
            </c:strRef>
          </c:tx>
          <c:spPr>
            <a:solidFill>
              <a:schemeClr val="accent3"/>
            </a:solidFill>
            <a:ln>
              <a:noFill/>
            </a:ln>
            <a:effectLst/>
          </c:spPr>
          <c:invertIfNegative val="0"/>
          <c:val>
            <c:numRef>
              <c:f>'Page 6'!$F$6:$F$25</c:f>
              <c:numCache>
                <c:formatCode>0.0%</c:formatCode>
                <c:ptCount val="20"/>
                <c:pt idx="0">
                  <c:v>0.34882305384721246</c:v>
                </c:pt>
                <c:pt idx="1">
                  <c:v>0.36433978199526296</c:v>
                </c:pt>
                <c:pt idx="2">
                  <c:v>0.35586682878708792</c:v>
                </c:pt>
                <c:pt idx="3">
                  <c:v>0.33338342146565453</c:v>
                </c:pt>
                <c:pt idx="4">
                  <c:v>0.33878470861452253</c:v>
                </c:pt>
                <c:pt idx="5">
                  <c:v>0.35982384341858814</c:v>
                </c:pt>
                <c:pt idx="6">
                  <c:v>0.36837749981131063</c:v>
                </c:pt>
                <c:pt idx="7">
                  <c:v>0.37383849136956421</c:v>
                </c:pt>
                <c:pt idx="8">
                  <c:v>0.39056561188797811</c:v>
                </c:pt>
                <c:pt idx="9">
                  <c:v>0.3994799555241384</c:v>
                </c:pt>
                <c:pt idx="10">
                  <c:v>0.36055683844040382</c:v>
                </c:pt>
                <c:pt idx="11">
                  <c:v>0.37951861192746522</c:v>
                </c:pt>
                <c:pt idx="12">
                  <c:v>0.39022066741374611</c:v>
                </c:pt>
                <c:pt idx="13">
                  <c:v>0.39694439477741966</c:v>
                </c:pt>
                <c:pt idx="14">
                  <c:v>0.39980575361656961</c:v>
                </c:pt>
                <c:pt idx="15">
                  <c:v>0.39576285922610449</c:v>
                </c:pt>
                <c:pt idx="16">
                  <c:v>0.40470302940572062</c:v>
                </c:pt>
                <c:pt idx="17">
                  <c:v>0.39989811358702754</c:v>
                </c:pt>
                <c:pt idx="18">
                  <c:v>0.38762331047399951</c:v>
                </c:pt>
                <c:pt idx="19">
                  <c:v>0.40437119213095962</c:v>
                </c:pt>
              </c:numCache>
            </c:numRef>
          </c:val>
          <c:extLst>
            <c:ext xmlns:c16="http://schemas.microsoft.com/office/drawing/2014/chart" uri="{C3380CC4-5D6E-409C-BE32-E72D297353CC}">
              <c16:uniqueId val="{00000000-3155-414C-845B-380AEB276D7F}"/>
            </c:ext>
          </c:extLst>
        </c:ser>
        <c:ser>
          <c:idx val="3"/>
          <c:order val="3"/>
          <c:tx>
            <c:strRef>
              <c:f>'Page 6'!$G$5</c:f>
              <c:strCache>
                <c:ptCount val="1"/>
                <c:pt idx="0">
                  <c:v>OTHER TAX</c:v>
                </c:pt>
              </c:strCache>
            </c:strRef>
          </c:tx>
          <c:spPr>
            <a:solidFill>
              <a:schemeClr val="accent5">
                <a:lumMod val="40000"/>
                <a:lumOff val="60000"/>
              </a:schemeClr>
            </a:solidFill>
            <a:ln>
              <a:noFill/>
            </a:ln>
            <a:effectLst/>
          </c:spPr>
          <c:invertIfNegative val="0"/>
          <c:val>
            <c:numRef>
              <c:f>'Page 6'!$G$6:$G$25</c:f>
              <c:numCache>
                <c:formatCode>0.0%</c:formatCode>
                <c:ptCount val="20"/>
                <c:pt idx="0">
                  <c:v>0.10744872852425572</c:v>
                </c:pt>
                <c:pt idx="1">
                  <c:v>0.10451855122899466</c:v>
                </c:pt>
                <c:pt idx="2">
                  <c:v>9.9906517357711708E-2</c:v>
                </c:pt>
                <c:pt idx="3">
                  <c:v>9.3128830045487165E-2</c:v>
                </c:pt>
                <c:pt idx="4">
                  <c:v>9.4512015376052097E-2</c:v>
                </c:pt>
                <c:pt idx="5">
                  <c:v>9.1954114332160247E-2</c:v>
                </c:pt>
                <c:pt idx="6">
                  <c:v>9.2122874815713462E-2</c:v>
                </c:pt>
                <c:pt idx="7">
                  <c:v>8.4860072577528312E-2</c:v>
                </c:pt>
                <c:pt idx="8">
                  <c:v>8.6162372736007756E-2</c:v>
                </c:pt>
                <c:pt idx="9">
                  <c:v>7.3687057906210038E-2</c:v>
                </c:pt>
                <c:pt idx="10">
                  <c:v>6.6424227285023021E-2</c:v>
                </c:pt>
                <c:pt idx="11">
                  <c:v>7.2463500483400251E-2</c:v>
                </c:pt>
                <c:pt idx="12">
                  <c:v>7.4619666782928223E-2</c:v>
                </c:pt>
                <c:pt idx="13">
                  <c:v>6.5146832336160254E-2</c:v>
                </c:pt>
                <c:pt idx="14">
                  <c:v>5.7315030697762795E-2</c:v>
                </c:pt>
                <c:pt idx="15">
                  <c:v>5.6703861522398896E-2</c:v>
                </c:pt>
                <c:pt idx="16">
                  <c:v>5.4669933883271703E-2</c:v>
                </c:pt>
                <c:pt idx="17">
                  <c:v>4.95995387411996E-2</c:v>
                </c:pt>
                <c:pt idx="18">
                  <c:v>4.6905764985591424E-2</c:v>
                </c:pt>
                <c:pt idx="19">
                  <c:v>4.8661392610384553E-2</c:v>
                </c:pt>
              </c:numCache>
            </c:numRef>
          </c:val>
          <c:extLst>
            <c:ext xmlns:c16="http://schemas.microsoft.com/office/drawing/2014/chart" uri="{C3380CC4-5D6E-409C-BE32-E72D297353CC}">
              <c16:uniqueId val="{00000001-3155-414C-845B-380AEB276D7F}"/>
            </c:ext>
          </c:extLst>
        </c:ser>
        <c:ser>
          <c:idx val="4"/>
          <c:order val="4"/>
          <c:tx>
            <c:strRef>
              <c:f>'Page 6'!$H$5</c:f>
              <c:strCache>
                <c:ptCount val="1"/>
                <c:pt idx="0">
                  <c:v>NONTAX</c:v>
                </c:pt>
              </c:strCache>
            </c:strRef>
          </c:tx>
          <c:spPr>
            <a:solidFill>
              <a:schemeClr val="tx1">
                <a:lumMod val="95000"/>
                <a:lumOff val="5000"/>
              </a:schemeClr>
            </a:solidFill>
            <a:ln>
              <a:noFill/>
            </a:ln>
            <a:effectLst/>
          </c:spPr>
          <c:invertIfNegative val="0"/>
          <c:val>
            <c:numRef>
              <c:f>'Page 6'!$H$6:$H$25</c:f>
              <c:numCache>
                <c:formatCode>0.0%</c:formatCode>
                <c:ptCount val="20"/>
                <c:pt idx="0">
                  <c:v>2.2008543250251793E-2</c:v>
                </c:pt>
                <c:pt idx="1">
                  <c:v>2.2894137427526155E-2</c:v>
                </c:pt>
                <c:pt idx="2">
                  <c:v>2.422811698586053E-2</c:v>
                </c:pt>
                <c:pt idx="3">
                  <c:v>3.8346400423324468E-2</c:v>
                </c:pt>
                <c:pt idx="4">
                  <c:v>3.4254393868480407E-2</c:v>
                </c:pt>
                <c:pt idx="5">
                  <c:v>2.4518914743885931E-2</c:v>
                </c:pt>
                <c:pt idx="6">
                  <c:v>1.8726350173548408E-2</c:v>
                </c:pt>
                <c:pt idx="7">
                  <c:v>2.7881227694536676E-2</c:v>
                </c:pt>
                <c:pt idx="8">
                  <c:v>2.2732632725696547E-2</c:v>
                </c:pt>
                <c:pt idx="9">
                  <c:v>9.214443401268228E-3</c:v>
                </c:pt>
                <c:pt idx="10">
                  <c:v>9.9038497259130859E-2</c:v>
                </c:pt>
                <c:pt idx="11">
                  <c:v>3.7698214706302656E-2</c:v>
                </c:pt>
                <c:pt idx="12">
                  <c:v>1.912967768124154E-2</c:v>
                </c:pt>
                <c:pt idx="13">
                  <c:v>2.0238918649232246E-2</c:v>
                </c:pt>
                <c:pt idx="14">
                  <c:v>1.779584316756825E-2</c:v>
                </c:pt>
                <c:pt idx="15">
                  <c:v>3.5962488118767087E-2</c:v>
                </c:pt>
                <c:pt idx="16">
                  <c:v>2.0832626792663175E-2</c:v>
                </c:pt>
                <c:pt idx="17">
                  <c:v>2.894572127954706E-2</c:v>
                </c:pt>
                <c:pt idx="18">
                  <c:v>7.4161789299043643E-2</c:v>
                </c:pt>
                <c:pt idx="19">
                  <c:v>2.2995491870534915E-2</c:v>
                </c:pt>
              </c:numCache>
            </c:numRef>
          </c:val>
          <c:extLst>
            <c:ext xmlns:c16="http://schemas.microsoft.com/office/drawing/2014/chart" uri="{C3380CC4-5D6E-409C-BE32-E72D297353CC}">
              <c16:uniqueId val="{00000002-3155-414C-845B-380AEB276D7F}"/>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layout>
            <c:manualLayout>
              <c:xMode val="edge"/>
              <c:yMode val="edge"/>
              <c:x val="0.51097608632254299"/>
              <c:y val="0.900257246849668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7923853268341459"/>
          <c:y val="0.94522610159691167"/>
          <c:w val="0.56254654214734789"/>
          <c:h val="4.85964524412850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TAX FORGIVENESS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853619047619049"/>
          <c:y val="0.10547546941247728"/>
          <c:w val="0.8396754780652419"/>
          <c:h val="0.6764993289865916"/>
        </c:manualLayout>
      </c:layout>
      <c:barChart>
        <c:barDir val="col"/>
        <c:grouping val="clustered"/>
        <c:varyColors val="0"/>
        <c:ser>
          <c:idx val="0"/>
          <c:order val="0"/>
          <c:tx>
            <c:v>TAX FORGIVENESS</c:v>
          </c:tx>
          <c:spPr>
            <a:solidFill>
              <a:srgbClr val="003C7C"/>
            </a:solidFill>
            <a:ln>
              <a:noFill/>
            </a:ln>
            <a:effectLst/>
          </c:spPr>
          <c:invertIfNegative val="0"/>
          <c:cat>
            <c:numRef>
              <c:f>'Page 29'!$H$7:$H$26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'Page 29'!$K$7:$K$26</c:f>
              <c:numCache>
                <c:formatCode>#,##0.0</c:formatCode>
                <c:ptCount val="20"/>
                <c:pt idx="0">
                  <c:v>201.417</c:v>
                </c:pt>
                <c:pt idx="1">
                  <c:v>217.40199999999999</c:v>
                </c:pt>
                <c:pt idx="2">
                  <c:v>241.351</c:v>
                </c:pt>
                <c:pt idx="3">
                  <c:v>272.81700000000001</c:v>
                </c:pt>
                <c:pt idx="4">
                  <c:v>284.12099999999998</c:v>
                </c:pt>
                <c:pt idx="5">
                  <c:v>284.35500000000002</c:v>
                </c:pt>
                <c:pt idx="6">
                  <c:v>322.31400000000002</c:v>
                </c:pt>
                <c:pt idx="7">
                  <c:v>320.28399999999999</c:v>
                </c:pt>
                <c:pt idx="8">
                  <c:v>312.09100000000001</c:v>
                </c:pt>
                <c:pt idx="9">
                  <c:v>312.28899999999999</c:v>
                </c:pt>
                <c:pt idx="10">
                  <c:v>311.61200000000002</c:v>
                </c:pt>
                <c:pt idx="11">
                  <c:v>319.77999999999997</c:v>
                </c:pt>
                <c:pt idx="12">
                  <c:v>316.70499999999998</c:v>
                </c:pt>
                <c:pt idx="13">
                  <c:v>304.97699999999998</c:v>
                </c:pt>
                <c:pt idx="14">
                  <c:v>293.71199999999999</c:v>
                </c:pt>
                <c:pt idx="15">
                  <c:v>290.04199999999997</c:v>
                </c:pt>
                <c:pt idx="16">
                  <c:v>282.44600000000003</c:v>
                </c:pt>
                <c:pt idx="17">
                  <c:v>273.303</c:v>
                </c:pt>
                <c:pt idx="18">
                  <c:v>264.185</c:v>
                </c:pt>
                <c:pt idx="19">
                  <c:v>256.96695199999999</c:v>
                </c:pt>
              </c:numCache>
            </c:numRef>
          </c:val>
          <c:extLst>
            <c:ext xmlns:c16="http://schemas.microsoft.com/office/drawing/2014/chart" uri="{C3380CC4-5D6E-409C-BE32-E72D297353CC}">
              <c16:uniqueId val="{00000000-4337-49EC-93BA-4F52DBBEC137}"/>
            </c:ext>
          </c:extLst>
        </c:ser>
        <c:dLbls>
          <c:showLegendKey val="0"/>
          <c:showVal val="0"/>
          <c:showCatName val="0"/>
          <c:showSerName val="0"/>
          <c:showPercent val="0"/>
          <c:showBubbleSize val="0"/>
        </c:dLbls>
        <c:gapWidth val="150"/>
        <c:axId val="876013376"/>
        <c:axId val="876020592"/>
      </c:barChart>
      <c:catAx>
        <c:axId val="87601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20592"/>
        <c:crosses val="autoZero"/>
        <c:auto val="1"/>
        <c:lblAlgn val="ctr"/>
        <c:lblOffset val="100"/>
        <c:noMultiLvlLbl val="0"/>
      </c:catAx>
      <c:valAx>
        <c:axId val="87602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13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AND TRANSFERS</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058019697079149"/>
          <c:y val="0.104242107561373"/>
          <c:w val="0.82957710342386981"/>
          <c:h val="0.71232825604874483"/>
        </c:manualLayout>
      </c:layout>
      <c:barChart>
        <c:barDir val="col"/>
        <c:grouping val="clustered"/>
        <c:varyColors val="0"/>
        <c:ser>
          <c:idx val="0"/>
          <c:order val="0"/>
          <c:tx>
            <c:strRef>
              <c:f>'Page 30'!$H$5</c:f>
              <c:strCache>
                <c:ptCount val="1"/>
                <c:pt idx="0">
                  <c:v>CASH</c:v>
                </c:pt>
              </c:strCache>
            </c:strRef>
          </c:tx>
          <c:spPr>
            <a:solidFill>
              <a:srgbClr val="003C7C"/>
            </a:solidFill>
            <a:ln>
              <a:noFill/>
            </a:ln>
            <a:effectLst/>
          </c:spPr>
          <c:invertIfNegative val="0"/>
          <c:cat>
            <c:strRef>
              <c:f>'Page 30'!$G$6:$G$25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30'!$H$6:$H$25</c:f>
              <c:numCache>
                <c:formatCode>#,##0.0</c:formatCode>
                <c:ptCount val="20"/>
                <c:pt idx="0">
                  <c:v>271.85753606000003</c:v>
                </c:pt>
                <c:pt idx="1">
                  <c:v>268.81595611</c:v>
                </c:pt>
                <c:pt idx="2">
                  <c:v>290.47247284000008</c:v>
                </c:pt>
                <c:pt idx="3">
                  <c:v>362.56104375999996</c:v>
                </c:pt>
                <c:pt idx="4">
                  <c:v>400.59</c:v>
                </c:pt>
                <c:pt idx="5">
                  <c:v>472.53899999999999</c:v>
                </c:pt>
                <c:pt idx="6">
                  <c:v>552.45031314999994</c:v>
                </c:pt>
                <c:pt idx="7">
                  <c:v>570.99383551000005</c:v>
                </c:pt>
                <c:pt idx="8">
                  <c:v>429.54025361000004</c:v>
                </c:pt>
                <c:pt idx="9">
                  <c:v>294.46446983999999</c:v>
                </c:pt>
                <c:pt idx="10">
                  <c:v>296.03317700000002</c:v>
                </c:pt>
                <c:pt idx="11">
                  <c:v>279.15089147000003</c:v>
                </c:pt>
                <c:pt idx="12">
                  <c:v>292.15239932999998</c:v>
                </c:pt>
                <c:pt idx="13">
                  <c:v>338.74488817000002</c:v>
                </c:pt>
                <c:pt idx="14">
                  <c:v>375.40818440000004</c:v>
                </c:pt>
                <c:pt idx="15">
                  <c:v>413.77895976000002</c:v>
                </c:pt>
                <c:pt idx="16">
                  <c:v>481.71995185000003</c:v>
                </c:pt>
                <c:pt idx="17">
                  <c:v>478.00543053000007</c:v>
                </c:pt>
                <c:pt idx="18">
                  <c:v>514.4407291</c:v>
                </c:pt>
                <c:pt idx="19">
                  <c:v>533.98096799999996</c:v>
                </c:pt>
              </c:numCache>
            </c:numRef>
          </c:val>
          <c:extLst>
            <c:ext xmlns:c16="http://schemas.microsoft.com/office/drawing/2014/chart" uri="{C3380CC4-5D6E-409C-BE32-E72D297353CC}">
              <c16:uniqueId val="{00000003-024E-45C5-9552-3423E0CCE4E2}"/>
            </c:ext>
          </c:extLst>
        </c:ser>
        <c:ser>
          <c:idx val="1"/>
          <c:order val="1"/>
          <c:tx>
            <c:strRef>
              <c:f>'Page 30'!$I$5</c:f>
              <c:strCache>
                <c:ptCount val="1"/>
                <c:pt idx="0">
                  <c:v>KRPCF</c:v>
                </c:pt>
              </c:strCache>
            </c:strRef>
          </c:tx>
          <c:spPr>
            <a:solidFill>
              <a:srgbClr val="D59E0F"/>
            </a:solidFill>
          </c:spPr>
          <c:invertIfNegative val="0"/>
          <c:cat>
            <c:strRef>
              <c:f>'Page 30'!$G$6:$G$25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30'!$I$6:$I$25</c:f>
              <c:numCache>
                <c:formatCode>#,##0.0</c:formatCode>
                <c:ptCount val="20"/>
                <c:pt idx="0">
                  <c:v>48.320986970000007</c:v>
                </c:pt>
                <c:pt idx="1">
                  <c:v>47.047517429999999</c:v>
                </c:pt>
                <c:pt idx="2">
                  <c:v>50.873897960000001</c:v>
                </c:pt>
                <c:pt idx="3">
                  <c:v>20.399999999999999</c:v>
                </c:pt>
                <c:pt idx="4">
                  <c:v>68.455610030000003</c:v>
                </c:pt>
                <c:pt idx="5">
                  <c:v>81.928263750000013</c:v>
                </c:pt>
                <c:pt idx="6">
                  <c:v>96.879041010000009</c:v>
                </c:pt>
                <c:pt idx="7">
                  <c:v>12.41439913</c:v>
                </c:pt>
                <c:pt idx="8">
                  <c:v>77.200411039999992</c:v>
                </c:pt>
                <c:pt idx="9">
                  <c:v>54.028772620000012</c:v>
                </c:pt>
                <c:pt idx="10">
                  <c:v>50.392303309999996</c:v>
                </c:pt>
                <c:pt idx="11">
                  <c:v>50.167066290000001</c:v>
                </c:pt>
                <c:pt idx="12">
                  <c:v>51.202573089999994</c:v>
                </c:pt>
                <c:pt idx="13">
                  <c:v>58.316542549999994</c:v>
                </c:pt>
                <c:pt idx="14">
                  <c:v>64.806493000000003</c:v>
                </c:pt>
                <c:pt idx="15">
                  <c:v>71.84121617000001</c:v>
                </c:pt>
                <c:pt idx="16">
                  <c:v>82.716999999999999</c:v>
                </c:pt>
                <c:pt idx="17">
                  <c:v>86.406000000000006</c:v>
                </c:pt>
                <c:pt idx="18">
                  <c:v>95.100999999999999</c:v>
                </c:pt>
                <c:pt idx="19">
                  <c:v>97.289000000000001</c:v>
                </c:pt>
              </c:numCache>
            </c:numRef>
          </c:val>
          <c:extLst>
            <c:ext xmlns:c16="http://schemas.microsoft.com/office/drawing/2014/chart" uri="{C3380CC4-5D6E-409C-BE32-E72D297353CC}">
              <c16:uniqueId val="{00000005-024E-45C5-9552-3423E0CCE4E2}"/>
            </c:ext>
          </c:extLst>
        </c:ser>
        <c:ser>
          <c:idx val="2"/>
          <c:order val="2"/>
          <c:tx>
            <c:strRef>
              <c:f>'Page 30'!$J$5</c:f>
              <c:strCache>
                <c:ptCount val="1"/>
                <c:pt idx="0">
                  <c:v>HARE</c:v>
                </c:pt>
              </c:strCache>
            </c:strRef>
          </c:tx>
          <c:spPr>
            <a:solidFill>
              <a:srgbClr val="BFBFBF"/>
            </a:solidFill>
            <a:ln>
              <a:noFill/>
            </a:ln>
            <a:effectLst/>
          </c:spPr>
          <c:invertIfNegative val="0"/>
          <c:val>
            <c:numRef>
              <c:f>'Page 30'!$J$6:$J$25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12.667999999999999</c:v>
                </c:pt>
                <c:pt idx="18">
                  <c:v>17.395</c:v>
                </c:pt>
                <c:pt idx="19">
                  <c:v>25</c:v>
                </c:pt>
              </c:numCache>
            </c:numRef>
          </c:val>
          <c:extLst>
            <c:ext xmlns:c16="http://schemas.microsoft.com/office/drawing/2014/chart" uri="{C3380CC4-5D6E-409C-BE32-E72D297353CC}">
              <c16:uniqueId val="{00000000-0C9D-452E-BA8F-1576AAB58B95}"/>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54622108116430879"/>
          <c:y val="0.13042752891428808"/>
          <c:w val="0.20223709416950439"/>
          <c:h val="5.10786715074230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'Page 32'!$I$5</c:f>
              <c:strCache>
                <c:ptCount val="1"/>
                <c:pt idx="0">
                  <c:v>CASH</c:v>
                </c:pt>
              </c:strCache>
            </c:strRef>
          </c:tx>
          <c:spPr>
            <a:solidFill>
              <a:srgbClr val="003C7C"/>
            </a:solidFill>
            <a:ln>
              <a:noFill/>
            </a:ln>
            <a:effectLst/>
          </c:spPr>
          <c:invertIfNegative val="0"/>
          <c:cat>
            <c:strRef>
              <c:f>'Page 32'!$H$6:$H$25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32'!$I$6:$I$25</c:f>
              <c:numCache>
                <c:formatCode>#,##0.0</c:formatCode>
                <c:ptCount val="20"/>
                <c:pt idx="0">
                  <c:v>819.11045161000015</c:v>
                </c:pt>
                <c:pt idx="1">
                  <c:v>799.79985194000005</c:v>
                </c:pt>
                <c:pt idx="2">
                  <c:v>779.57092645</c:v>
                </c:pt>
                <c:pt idx="3">
                  <c:v>693.78215600999999</c:v>
                </c:pt>
                <c:pt idx="4">
                  <c:v>747.625</c:v>
                </c:pt>
                <c:pt idx="5">
                  <c:v>716.14800000000002</c:v>
                </c:pt>
                <c:pt idx="6">
                  <c:v>745.24482490999992</c:v>
                </c:pt>
                <c:pt idx="7">
                  <c:v>756.55342876999998</c:v>
                </c:pt>
                <c:pt idx="8">
                  <c:v>828.62848379999991</c:v>
                </c:pt>
                <c:pt idx="9">
                  <c:v>772.16475710000009</c:v>
                </c:pt>
                <c:pt idx="10">
                  <c:v>753.77813978999995</c:v>
                </c:pt>
                <c:pt idx="11">
                  <c:v>805.21423577000007</c:v>
                </c:pt>
                <c:pt idx="12">
                  <c:v>827.68223441999999</c:v>
                </c:pt>
                <c:pt idx="13">
                  <c:v>845.2582645</c:v>
                </c:pt>
                <c:pt idx="14">
                  <c:v>877.42307225999991</c:v>
                </c:pt>
                <c:pt idx="15">
                  <c:v>1002.25916664</c:v>
                </c:pt>
                <c:pt idx="16">
                  <c:v>962.23354399000004</c:v>
                </c:pt>
                <c:pt idx="17">
                  <c:v>977.92739647000008</c:v>
                </c:pt>
                <c:pt idx="18">
                  <c:v>1019.32327829</c:v>
                </c:pt>
                <c:pt idx="19">
                  <c:v>1053.58755722</c:v>
                </c:pt>
              </c:numCache>
            </c:numRef>
          </c:val>
          <c:extLst>
            <c:ext xmlns:c16="http://schemas.microsoft.com/office/drawing/2014/chart" uri="{C3380CC4-5D6E-409C-BE32-E72D297353CC}">
              <c16:uniqueId val="{00000002-5D5D-4EED-BFD7-F88522637812}"/>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TAX TYPE</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clustered"/>
        <c:varyColors val="0"/>
        <c:ser>
          <c:idx val="0"/>
          <c:order val="0"/>
          <c:tx>
            <c:strRef>
              <c:f>'Page 34'!$J$5</c:f>
              <c:strCache>
                <c:ptCount val="1"/>
                <c:pt idx="0">
                  <c:v>CSFT</c:v>
                </c:pt>
              </c:strCache>
            </c:strRef>
          </c:tx>
          <c:spPr>
            <a:solidFill>
              <a:srgbClr val="003C7C"/>
            </a:solidFill>
            <a:ln>
              <a:noFill/>
            </a:ln>
            <a:effectLst/>
          </c:spPr>
          <c:invertIfNegative val="0"/>
          <c:cat>
            <c:strRef>
              <c:f>'Page 34'!$I$6:$I$25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34'!$J$6:$J$25</c:f>
              <c:numCache>
                <c:formatCode>#,##0.0</c:formatCode>
                <c:ptCount val="20"/>
                <c:pt idx="0">
                  <c:v>1083.5050000000001</c:v>
                </c:pt>
                <c:pt idx="1">
                  <c:v>1063.046</c:v>
                </c:pt>
                <c:pt idx="2">
                  <c:v>913.42600000000004</c:v>
                </c:pt>
                <c:pt idx="3">
                  <c:v>896.32899999999995</c:v>
                </c:pt>
                <c:pt idx="4">
                  <c:v>984.29499999999996</c:v>
                </c:pt>
                <c:pt idx="5">
                  <c:v>1025.904</c:v>
                </c:pt>
                <c:pt idx="6">
                  <c:v>1080.874</c:v>
                </c:pt>
                <c:pt idx="7">
                  <c:v>999.95399999999995</c:v>
                </c:pt>
                <c:pt idx="8">
                  <c:v>1019.942</c:v>
                </c:pt>
                <c:pt idx="9">
                  <c:v>787.70399999999995</c:v>
                </c:pt>
                <c:pt idx="10">
                  <c:v>761.18799999999999</c:v>
                </c:pt>
                <c:pt idx="11">
                  <c:v>819.36300000000006</c:v>
                </c:pt>
                <c:pt idx="12">
                  <c:v>837.24300000000005</c:v>
                </c:pt>
                <c:pt idx="13">
                  <c:v>602.24900000000002</c:v>
                </c:pt>
                <c:pt idx="14">
                  <c:v>320.20699999999999</c:v>
                </c:pt>
                <c:pt idx="15">
                  <c:v>241.58699999999999</c:v>
                </c:pt>
                <c:pt idx="16">
                  <c:v>150.58000000000001</c:v>
                </c:pt>
                <c:pt idx="17">
                  <c:v>33.051000000000002</c:v>
                </c:pt>
                <c:pt idx="18">
                  <c:v>1.8220000000000001</c:v>
                </c:pt>
                <c:pt idx="19">
                  <c:v>-1.254</c:v>
                </c:pt>
              </c:numCache>
            </c:numRef>
          </c:val>
          <c:extLst>
            <c:ext xmlns:c16="http://schemas.microsoft.com/office/drawing/2014/chart" uri="{C3380CC4-5D6E-409C-BE32-E72D297353CC}">
              <c16:uniqueId val="{00000004-C99D-4E43-99C9-28DEBFE4B1CB}"/>
            </c:ext>
          </c:extLst>
        </c:ser>
        <c:ser>
          <c:idx val="1"/>
          <c:order val="1"/>
          <c:tx>
            <c:strRef>
              <c:f>'Page 34'!$K$5</c:f>
              <c:strCache>
                <c:ptCount val="1"/>
                <c:pt idx="0">
                  <c:v>NIZ &amp; CRIZ</c:v>
                </c:pt>
              </c:strCache>
            </c:strRef>
          </c:tx>
          <c:spPr>
            <a:solidFill>
              <a:srgbClr val="D59E0F"/>
            </a:solidFill>
            <a:ln>
              <a:noFill/>
            </a:ln>
            <a:effectLst/>
          </c:spPr>
          <c:invertIfNegative val="0"/>
          <c:cat>
            <c:strRef>
              <c:f>'Page 34'!$I$6:$I$25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34'!$K$6:$K$25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-7.1134434500000001</c:v>
                </c:pt>
                <c:pt idx="13">
                  <c:v>-31.288</c:v>
                </c:pt>
                <c:pt idx="14">
                  <c:v>-46.23</c:v>
                </c:pt>
                <c:pt idx="15">
                  <c:v>-39.621000000000002</c:v>
                </c:pt>
                <c:pt idx="16">
                  <c:v>-24.261999999999997</c:v>
                </c:pt>
                <c:pt idx="17">
                  <c:v>-60.009</c:v>
                </c:pt>
                <c:pt idx="18">
                  <c:v>-49.526000000000003</c:v>
                </c:pt>
                <c:pt idx="19">
                  <c:v>-47.65953356</c:v>
                </c:pt>
              </c:numCache>
            </c:numRef>
          </c:val>
          <c:extLst>
            <c:ext xmlns:c16="http://schemas.microsoft.com/office/drawing/2014/chart" uri="{C3380CC4-5D6E-409C-BE32-E72D297353CC}">
              <c16:uniqueId val="{00000006-C99D-4E43-99C9-28DEBFE4B1CB}"/>
            </c:ext>
          </c:extLst>
        </c:ser>
        <c:ser>
          <c:idx val="3"/>
          <c:order val="2"/>
          <c:tx>
            <c:strRef>
              <c:f>'Page 34'!$L$5</c:f>
              <c:strCache>
                <c:ptCount val="1"/>
                <c:pt idx="0">
                  <c:v>ALL OTHER</c:v>
                </c:pt>
              </c:strCache>
            </c:strRef>
          </c:tx>
          <c:spPr>
            <a:solidFill>
              <a:schemeClr val="bg1">
                <a:lumMod val="65000"/>
              </a:schemeClr>
            </a:solidFill>
            <a:ln>
              <a:noFill/>
            </a:ln>
            <a:effectLst/>
          </c:spPr>
          <c:invertIfNegative val="0"/>
          <c:cat>
            <c:strRef>
              <c:f>'Page 34'!$I$6:$I$25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34'!$L$6:$L$25</c:f>
              <c:numCache>
                <c:formatCode>#,##0.0</c:formatCode>
                <c:ptCount val="20"/>
                <c:pt idx="0">
                  <c:v>2.0869999999999891</c:v>
                </c:pt>
                <c:pt idx="1">
                  <c:v>17.42197288000034</c:v>
                </c:pt>
                <c:pt idx="2">
                  <c:v>20.649641249999831</c:v>
                </c:pt>
                <c:pt idx="3">
                  <c:v>32.317724509999721</c:v>
                </c:pt>
                <c:pt idx="4">
                  <c:v>25.018000000000029</c:v>
                </c:pt>
                <c:pt idx="5">
                  <c:v>20.679082789999484</c:v>
                </c:pt>
                <c:pt idx="6">
                  <c:v>3.2023426289999861</c:v>
                </c:pt>
                <c:pt idx="7">
                  <c:v>1.8509999999999991</c:v>
                </c:pt>
                <c:pt idx="8">
                  <c:v>128.23700000000008</c:v>
                </c:pt>
                <c:pt idx="9">
                  <c:v>26.896000000000072</c:v>
                </c:pt>
                <c:pt idx="10">
                  <c:v>25.508000000000038</c:v>
                </c:pt>
                <c:pt idx="11">
                  <c:v>20.153657229999908</c:v>
                </c:pt>
                <c:pt idx="12">
                  <c:v>20.329443450000007</c:v>
                </c:pt>
                <c:pt idx="13">
                  <c:v>22.614227809999978</c:v>
                </c:pt>
                <c:pt idx="14">
                  <c:v>22.360925290000047</c:v>
                </c:pt>
                <c:pt idx="15">
                  <c:v>20.233570750000005</c:v>
                </c:pt>
                <c:pt idx="16">
                  <c:v>18.915632239999976</c:v>
                </c:pt>
                <c:pt idx="17">
                  <c:v>21.181486889999995</c:v>
                </c:pt>
                <c:pt idx="18">
                  <c:v>12.304000000000002</c:v>
                </c:pt>
                <c:pt idx="19">
                  <c:v>25.905533560000002</c:v>
                </c:pt>
              </c:numCache>
            </c:numRef>
          </c:val>
          <c:extLst>
            <c:ext xmlns:c16="http://schemas.microsoft.com/office/drawing/2014/chart" uri="{C3380CC4-5D6E-409C-BE32-E72D297353CC}">
              <c16:uniqueId val="{00000008-C99D-4E43-99C9-28DEBFE4B1CB}"/>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4736508428148999"/>
          <c:y val="0.11004693583949002"/>
          <c:w val="0.30936735243681512"/>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FISCAL YEAR 2018-19 COLLECTIONS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36'!$D$5</c:f>
              <c:strCache>
                <c:ptCount val="1"/>
                <c:pt idx="0">
                  <c:v>LIQUID FUELS</c:v>
                </c:pt>
              </c:strCache>
            </c:strRef>
          </c:tx>
          <c:spPr>
            <a:solidFill>
              <a:srgbClr val="003C7C"/>
            </a:solidFill>
            <a:ln>
              <a:noFill/>
            </a:ln>
            <a:effectLst/>
          </c:spPr>
          <c:invertIfNegative val="0"/>
          <c:cat>
            <c:strRef>
              <c:f>'Page 36'!$C$6:$C$17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'Page 36'!$D$6:$D$17</c:f>
              <c:numCache>
                <c:formatCode>0.0</c:formatCode>
                <c:ptCount val="12"/>
                <c:pt idx="0">
                  <c:v>146.90242914000001</c:v>
                </c:pt>
                <c:pt idx="1">
                  <c:v>176.86827897000001</c:v>
                </c:pt>
                <c:pt idx="2">
                  <c:v>157.7699442</c:v>
                </c:pt>
                <c:pt idx="3">
                  <c:v>125.95037494</c:v>
                </c:pt>
                <c:pt idx="4">
                  <c:v>194.40119648999999</c:v>
                </c:pt>
                <c:pt idx="5">
                  <c:v>128.54401996999999</c:v>
                </c:pt>
                <c:pt idx="6">
                  <c:v>140.55965053</c:v>
                </c:pt>
                <c:pt idx="7">
                  <c:v>150.54145481</c:v>
                </c:pt>
                <c:pt idx="8">
                  <c:v>113.4862751</c:v>
                </c:pt>
                <c:pt idx="9">
                  <c:v>162.23699285999999</c:v>
                </c:pt>
                <c:pt idx="10">
                  <c:v>189.34831369</c:v>
                </c:pt>
                <c:pt idx="11">
                  <c:v>150.57510705000001</c:v>
                </c:pt>
              </c:numCache>
            </c:numRef>
          </c:val>
          <c:extLst>
            <c:ext xmlns:c16="http://schemas.microsoft.com/office/drawing/2014/chart" uri="{C3380CC4-5D6E-409C-BE32-E72D297353CC}">
              <c16:uniqueId val="{00000000-8F2F-44B1-A078-18D13EE2D879}"/>
            </c:ext>
          </c:extLst>
        </c:ser>
        <c:ser>
          <c:idx val="1"/>
          <c:order val="1"/>
          <c:tx>
            <c:strRef>
              <c:f>'Page 36'!$E$5</c:f>
              <c:strCache>
                <c:ptCount val="1"/>
                <c:pt idx="0">
                  <c:v>LICENSES AND FEES</c:v>
                </c:pt>
              </c:strCache>
            </c:strRef>
          </c:tx>
          <c:spPr>
            <a:solidFill>
              <a:srgbClr val="D59E0F"/>
            </a:solidFill>
            <a:ln>
              <a:noFill/>
            </a:ln>
            <a:effectLst/>
          </c:spPr>
          <c:invertIfNegative val="0"/>
          <c:cat>
            <c:strRef>
              <c:f>'Page 36'!$C$6:$C$17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'Page 36'!$E$6:$E$17</c:f>
              <c:numCache>
                <c:formatCode>0.0</c:formatCode>
                <c:ptCount val="12"/>
                <c:pt idx="0">
                  <c:v>83.461470169999998</c:v>
                </c:pt>
                <c:pt idx="1">
                  <c:v>71.766178800000006</c:v>
                </c:pt>
                <c:pt idx="2">
                  <c:v>70.057895380000005</c:v>
                </c:pt>
                <c:pt idx="3">
                  <c:v>78.162599940000007</c:v>
                </c:pt>
                <c:pt idx="4">
                  <c:v>66.074259049999995</c:v>
                </c:pt>
                <c:pt idx="5">
                  <c:v>65.049884289999994</c:v>
                </c:pt>
                <c:pt idx="6">
                  <c:v>59.88115449</c:v>
                </c:pt>
                <c:pt idx="7">
                  <c:v>65.181312079999998</c:v>
                </c:pt>
                <c:pt idx="8">
                  <c:v>78.052102980000001</c:v>
                </c:pt>
                <c:pt idx="9">
                  <c:v>154.14159208999999</c:v>
                </c:pt>
                <c:pt idx="10">
                  <c:v>107.73136590999999</c:v>
                </c:pt>
                <c:pt idx="11">
                  <c:v>92.82873524</c:v>
                </c:pt>
              </c:numCache>
            </c:numRef>
          </c:val>
          <c:extLst>
            <c:ext xmlns:c16="http://schemas.microsoft.com/office/drawing/2014/chart" uri="{C3380CC4-5D6E-409C-BE32-E72D297353CC}">
              <c16:uniqueId val="{00000001-8F2F-44B1-A078-18D13EE2D879}"/>
            </c:ext>
          </c:extLst>
        </c:ser>
        <c:ser>
          <c:idx val="2"/>
          <c:order val="2"/>
          <c:tx>
            <c:strRef>
              <c:f>'Page 36'!$F$5</c:f>
              <c:strCache>
                <c:ptCount val="1"/>
                <c:pt idx="0">
                  <c:v>OTHER MOTOR</c:v>
                </c:pt>
              </c:strCache>
            </c:strRef>
          </c:tx>
          <c:spPr>
            <a:solidFill>
              <a:srgbClr val="BFBFBF"/>
            </a:solidFill>
            <a:ln>
              <a:noFill/>
            </a:ln>
            <a:effectLst/>
          </c:spPr>
          <c:invertIfNegative val="0"/>
          <c:cat>
            <c:strRef>
              <c:f>'Page 36'!$C$6:$C$17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'Page 36'!$F$6:$F$17</c:f>
              <c:numCache>
                <c:formatCode>0.0</c:formatCode>
                <c:ptCount val="12"/>
                <c:pt idx="0">
                  <c:v>1.1998405400000001</c:v>
                </c:pt>
                <c:pt idx="1">
                  <c:v>2.1459637699999998</c:v>
                </c:pt>
                <c:pt idx="2">
                  <c:v>0.63463119000000001</c:v>
                </c:pt>
                <c:pt idx="3">
                  <c:v>0.8690616000000001</c:v>
                </c:pt>
                <c:pt idx="4">
                  <c:v>0.3448742800000002</c:v>
                </c:pt>
                <c:pt idx="5">
                  <c:v>-0.75851406000000021</c:v>
                </c:pt>
                <c:pt idx="6">
                  <c:v>3.4144992700000003</c:v>
                </c:pt>
                <c:pt idx="7">
                  <c:v>0.36527619</c:v>
                </c:pt>
                <c:pt idx="8">
                  <c:v>4.6880092399999995</c:v>
                </c:pt>
                <c:pt idx="9">
                  <c:v>6.0678335699999995</c:v>
                </c:pt>
                <c:pt idx="10">
                  <c:v>-0.78471372000000017</c:v>
                </c:pt>
                <c:pt idx="11">
                  <c:v>1.4916663299999999</c:v>
                </c:pt>
              </c:numCache>
            </c:numRef>
          </c:val>
          <c:extLst>
            <c:ext xmlns:c16="http://schemas.microsoft.com/office/drawing/2014/chart" uri="{C3380CC4-5D6E-409C-BE32-E72D297353CC}">
              <c16:uniqueId val="{00000002-8F2F-44B1-A078-18D13EE2D879}"/>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5535229971253598"/>
          <c:y val="0.13996912857288721"/>
          <c:w val="0.49326365454318211"/>
          <c:h val="5.14877745544964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CASH COLLECTIONS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39'!$H$5</c:f>
              <c:strCache>
                <c:ptCount val="1"/>
                <c:pt idx="0">
                  <c:v>LIQUID FUELS</c:v>
                </c:pt>
              </c:strCache>
            </c:strRef>
          </c:tx>
          <c:spPr>
            <a:solidFill>
              <a:srgbClr val="003C7C"/>
            </a:solidFill>
            <a:ln>
              <a:noFill/>
            </a:ln>
            <a:effectLst/>
          </c:spPr>
          <c:invertIfNegative val="0"/>
          <c:cat>
            <c:strRef>
              <c:f>'Page 39'!$G$6:$G$25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39'!$H$6:$H$25</c:f>
              <c:numCache>
                <c:formatCode>#,##0.0</c:formatCode>
                <c:ptCount val="20"/>
                <c:pt idx="0">
                  <c:v>1054.02705687</c:v>
                </c:pt>
                <c:pt idx="1">
                  <c:v>1070.1843772029997</c:v>
                </c:pt>
                <c:pt idx="2">
                  <c:v>1090.4872832999999</c:v>
                </c:pt>
                <c:pt idx="3">
                  <c:v>1105.4595592100002</c:v>
                </c:pt>
                <c:pt idx="4">
                  <c:v>1113.02857604</c:v>
                </c:pt>
                <c:pt idx="5">
                  <c:v>1159.87439133</c:v>
                </c:pt>
                <c:pt idx="6">
                  <c:v>1226.0945994900003</c:v>
                </c:pt>
                <c:pt idx="7">
                  <c:v>1255.3614119400002</c:v>
                </c:pt>
                <c:pt idx="8">
                  <c:v>1236.4636277900001</c:v>
                </c:pt>
                <c:pt idx="9">
                  <c:v>1163.23322076</c:v>
                </c:pt>
                <c:pt idx="10">
                  <c:v>1183.9234038999998</c:v>
                </c:pt>
                <c:pt idx="11">
                  <c:v>1218.63500963</c:v>
                </c:pt>
                <c:pt idx="12">
                  <c:v>1223.9849999999999</c:v>
                </c:pt>
                <c:pt idx="13">
                  <c:v>1223.1410000000001</c:v>
                </c:pt>
                <c:pt idx="14">
                  <c:v>1294.43248214</c:v>
                </c:pt>
                <c:pt idx="15">
                  <c:v>1562.4303637100002</c:v>
                </c:pt>
                <c:pt idx="16">
                  <c:v>1659.1973853399998</c:v>
                </c:pt>
                <c:pt idx="17">
                  <c:v>1732.6595695400001</c:v>
                </c:pt>
                <c:pt idx="18">
                  <c:v>1846.4028316199999</c:v>
                </c:pt>
                <c:pt idx="19">
                  <c:v>1837.1840377499998</c:v>
                </c:pt>
              </c:numCache>
            </c:numRef>
          </c:val>
          <c:extLst>
            <c:ext xmlns:c16="http://schemas.microsoft.com/office/drawing/2014/chart" uri="{C3380CC4-5D6E-409C-BE32-E72D297353CC}">
              <c16:uniqueId val="{00000000-88AC-43DA-BD35-F70AF429BCD1}"/>
            </c:ext>
          </c:extLst>
        </c:ser>
        <c:ser>
          <c:idx val="1"/>
          <c:order val="1"/>
          <c:tx>
            <c:strRef>
              <c:f>'Page 39'!$I$5</c:f>
              <c:strCache>
                <c:ptCount val="1"/>
                <c:pt idx="0">
                  <c:v>LICENSES AND FEES</c:v>
                </c:pt>
              </c:strCache>
            </c:strRef>
          </c:tx>
          <c:spPr>
            <a:solidFill>
              <a:srgbClr val="D59E0F"/>
            </a:solidFill>
            <a:ln>
              <a:noFill/>
            </a:ln>
            <a:effectLst/>
          </c:spPr>
          <c:invertIfNegative val="0"/>
          <c:cat>
            <c:strRef>
              <c:f>'Page 39'!$G$6:$G$25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39'!$I$6:$I$25</c:f>
              <c:numCache>
                <c:formatCode>#,##0.0</c:formatCode>
                <c:ptCount val="20"/>
                <c:pt idx="0">
                  <c:v>807.85878505999995</c:v>
                </c:pt>
                <c:pt idx="1">
                  <c:v>795.37110556300001</c:v>
                </c:pt>
                <c:pt idx="2">
                  <c:v>814.3503809099999</c:v>
                </c:pt>
                <c:pt idx="3">
                  <c:v>828.82075662300008</c:v>
                </c:pt>
                <c:pt idx="4">
                  <c:v>843.17321684000001</c:v>
                </c:pt>
                <c:pt idx="5">
                  <c:v>876.89687709199995</c:v>
                </c:pt>
                <c:pt idx="6">
                  <c:v>877.81258355999978</c:v>
                </c:pt>
                <c:pt idx="7">
                  <c:v>870.03802125000004</c:v>
                </c:pt>
                <c:pt idx="8">
                  <c:v>872.06301144999998</c:v>
                </c:pt>
                <c:pt idx="9">
                  <c:v>883.84627742000009</c:v>
                </c:pt>
                <c:pt idx="10">
                  <c:v>857.66505919000008</c:v>
                </c:pt>
                <c:pt idx="11">
                  <c:v>891.55144457000006</c:v>
                </c:pt>
                <c:pt idx="12">
                  <c:v>892.58600000000001</c:v>
                </c:pt>
                <c:pt idx="13">
                  <c:v>892.51700000000005</c:v>
                </c:pt>
                <c:pt idx="14">
                  <c:v>893.88461441000004</c:v>
                </c:pt>
                <c:pt idx="15">
                  <c:v>950.80701391999992</c:v>
                </c:pt>
                <c:pt idx="16">
                  <c:v>962.67836467999996</c:v>
                </c:pt>
                <c:pt idx="17">
                  <c:v>1000.52878661</c:v>
                </c:pt>
                <c:pt idx="18">
                  <c:v>1045.5959964800002</c:v>
                </c:pt>
                <c:pt idx="19">
                  <c:v>992.38855042</c:v>
                </c:pt>
              </c:numCache>
            </c:numRef>
          </c:val>
          <c:extLst>
            <c:ext xmlns:c16="http://schemas.microsoft.com/office/drawing/2014/chart" uri="{C3380CC4-5D6E-409C-BE32-E72D297353CC}">
              <c16:uniqueId val="{00000001-88AC-43DA-BD35-F70AF429BCD1}"/>
            </c:ext>
          </c:extLst>
        </c:ser>
        <c:ser>
          <c:idx val="2"/>
          <c:order val="2"/>
          <c:tx>
            <c:strRef>
              <c:f>'Page 39'!$J$5</c:f>
              <c:strCache>
                <c:ptCount val="1"/>
                <c:pt idx="0">
                  <c:v>OTHER MOTOR</c:v>
                </c:pt>
              </c:strCache>
            </c:strRef>
          </c:tx>
          <c:spPr>
            <a:solidFill>
              <a:srgbClr val="BFBFBF"/>
            </a:solidFill>
            <a:ln>
              <a:noFill/>
            </a:ln>
            <a:effectLst/>
          </c:spPr>
          <c:invertIfNegative val="0"/>
          <c:cat>
            <c:strRef>
              <c:f>'Page 39'!$G$6:$G$25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39'!$J$6:$J$25</c:f>
              <c:numCache>
                <c:formatCode>#,##0.0</c:formatCode>
                <c:ptCount val="20"/>
                <c:pt idx="0">
                  <c:v>97.478470149999993</c:v>
                </c:pt>
                <c:pt idx="1">
                  <c:v>86.260144079999975</c:v>
                </c:pt>
                <c:pt idx="2">
                  <c:v>50.186992939999996</c:v>
                </c:pt>
                <c:pt idx="3">
                  <c:v>64.487208363000008</c:v>
                </c:pt>
                <c:pt idx="4">
                  <c:v>129.408540773</c:v>
                </c:pt>
                <c:pt idx="5">
                  <c:v>120.10128955</c:v>
                </c:pt>
                <c:pt idx="6">
                  <c:v>161.98484607000003</c:v>
                </c:pt>
                <c:pt idx="7">
                  <c:v>165.3765856</c:v>
                </c:pt>
                <c:pt idx="8">
                  <c:v>559.39886919000003</c:v>
                </c:pt>
                <c:pt idx="9">
                  <c:v>509.66424239000003</c:v>
                </c:pt>
                <c:pt idx="10">
                  <c:v>599.47721435999995</c:v>
                </c:pt>
                <c:pt idx="11">
                  <c:v>411.08863954999998</c:v>
                </c:pt>
                <c:pt idx="12">
                  <c:v>297.64400000000001</c:v>
                </c:pt>
                <c:pt idx="13">
                  <c:v>300.58100000000002</c:v>
                </c:pt>
                <c:pt idx="14">
                  <c:v>258.44693119999999</c:v>
                </c:pt>
                <c:pt idx="15">
                  <c:v>98.271730729999987</c:v>
                </c:pt>
                <c:pt idx="16">
                  <c:v>35.673066699999993</c:v>
                </c:pt>
                <c:pt idx="17">
                  <c:v>25.340797169999998</c:v>
                </c:pt>
                <c:pt idx="18">
                  <c:v>56.492894769999999</c:v>
                </c:pt>
                <c:pt idx="19">
                  <c:v>19.678428200000003</c:v>
                </c:pt>
              </c:numCache>
            </c:numRef>
          </c:val>
          <c:extLst>
            <c:ext xmlns:c16="http://schemas.microsoft.com/office/drawing/2014/chart" uri="{C3380CC4-5D6E-409C-BE32-E72D297353CC}">
              <c16:uniqueId val="{00000002-88AC-43DA-BD35-F70AF429BCD1}"/>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4686375566690527"/>
          <c:y val="0.14256009777129414"/>
          <c:w val="0.50223208462578539"/>
          <c:h val="5.611010371443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REFUNDS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40'!$D$5</c:f>
              <c:strCache>
                <c:ptCount val="1"/>
                <c:pt idx="0">
                  <c:v>OCFT</c:v>
                </c:pt>
              </c:strCache>
            </c:strRef>
          </c:tx>
          <c:spPr>
            <a:solidFill>
              <a:srgbClr val="003C7C"/>
            </a:solidFill>
            <a:ln>
              <a:noFill/>
            </a:ln>
            <a:effectLst/>
          </c:spPr>
          <c:invertIfNegative val="0"/>
          <c:cat>
            <c:strRef>
              <c:f>'Page 40'!$C$6:$C$25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40'!$D$6:$D$25</c:f>
              <c:numCache>
                <c:formatCode>0.0</c:formatCode>
                <c:ptCount val="20"/>
                <c:pt idx="0">
                  <c:v>0.53200000000000003</c:v>
                </c:pt>
                <c:pt idx="1">
                  <c:v>0.9</c:v>
                </c:pt>
                <c:pt idx="2">
                  <c:v>0.66600000000000004</c:v>
                </c:pt>
                <c:pt idx="3">
                  <c:v>1.1200000000000001</c:v>
                </c:pt>
                <c:pt idx="4">
                  <c:v>1.1779999999999999</c:v>
                </c:pt>
                <c:pt idx="5">
                  <c:v>1.3294786100000002</c:v>
                </c:pt>
                <c:pt idx="6">
                  <c:v>1.52</c:v>
                </c:pt>
                <c:pt idx="7">
                  <c:v>2.4926815100000006</c:v>
                </c:pt>
                <c:pt idx="8">
                  <c:v>2.4510000000000001</c:v>
                </c:pt>
                <c:pt idx="9">
                  <c:v>1.7088039699999999</c:v>
                </c:pt>
                <c:pt idx="10">
                  <c:v>1.54032182</c:v>
                </c:pt>
                <c:pt idx="11">
                  <c:v>2.10618419</c:v>
                </c:pt>
                <c:pt idx="12">
                  <c:v>1.8956994199999999</c:v>
                </c:pt>
                <c:pt idx="13">
                  <c:v>2.1603292349999998</c:v>
                </c:pt>
                <c:pt idx="14">
                  <c:v>1.89715291</c:v>
                </c:pt>
                <c:pt idx="15">
                  <c:v>3.3009847300000001</c:v>
                </c:pt>
                <c:pt idx="16">
                  <c:v>2.8590035299999998</c:v>
                </c:pt>
                <c:pt idx="17">
                  <c:v>4.5315404799999994</c:v>
                </c:pt>
                <c:pt idx="18">
                  <c:v>3.2916373500000002</c:v>
                </c:pt>
                <c:pt idx="19">
                  <c:v>2.5652386800000002</c:v>
                </c:pt>
              </c:numCache>
            </c:numRef>
          </c:val>
          <c:extLst>
            <c:ext xmlns:c16="http://schemas.microsoft.com/office/drawing/2014/chart" uri="{C3380CC4-5D6E-409C-BE32-E72D297353CC}">
              <c16:uniqueId val="{00000000-78CD-4768-9EB2-A4E3FF0872B8}"/>
            </c:ext>
          </c:extLst>
        </c:ser>
        <c:ser>
          <c:idx val="1"/>
          <c:order val="1"/>
          <c:tx>
            <c:strRef>
              <c:f>'Page 40'!$E$5</c:f>
              <c:strCache>
                <c:ptCount val="1"/>
                <c:pt idx="0">
                  <c:v>MCRT/IFTA</c:v>
                </c:pt>
              </c:strCache>
            </c:strRef>
          </c:tx>
          <c:spPr>
            <a:solidFill>
              <a:srgbClr val="D59E0F"/>
            </a:solidFill>
            <a:ln>
              <a:noFill/>
            </a:ln>
            <a:effectLst/>
          </c:spPr>
          <c:invertIfNegative val="0"/>
          <c:cat>
            <c:strRef>
              <c:f>'Page 40'!$C$6:$C$25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40'!$E$6:$E$25</c:f>
              <c:numCache>
                <c:formatCode>0.0</c:formatCode>
                <c:ptCount val="20"/>
                <c:pt idx="0">
                  <c:v>4.5620000000000003</c:v>
                </c:pt>
                <c:pt idx="1">
                  <c:v>4.8620000000000001</c:v>
                </c:pt>
                <c:pt idx="2">
                  <c:v>4.08</c:v>
                </c:pt>
                <c:pt idx="3">
                  <c:v>4.5170000000000003</c:v>
                </c:pt>
                <c:pt idx="4">
                  <c:v>3.8820000000000001</c:v>
                </c:pt>
                <c:pt idx="5">
                  <c:v>3.9468756399999996</c:v>
                </c:pt>
                <c:pt idx="6">
                  <c:v>7.5890000000000004</c:v>
                </c:pt>
                <c:pt idx="7">
                  <c:v>7.7920087699999998</c:v>
                </c:pt>
                <c:pt idx="8">
                  <c:v>7.46</c:v>
                </c:pt>
                <c:pt idx="9">
                  <c:v>6.2506806500000005</c:v>
                </c:pt>
                <c:pt idx="10">
                  <c:v>6.1076300000000003</c:v>
                </c:pt>
                <c:pt idx="11">
                  <c:v>5.9043316599999995</c:v>
                </c:pt>
                <c:pt idx="12">
                  <c:v>5.8707509299999998</c:v>
                </c:pt>
                <c:pt idx="13">
                  <c:v>5.2692100900000005</c:v>
                </c:pt>
                <c:pt idx="14">
                  <c:v>6.8812341999999997</c:v>
                </c:pt>
                <c:pt idx="15">
                  <c:v>12.113223319999999</c:v>
                </c:pt>
                <c:pt idx="16">
                  <c:v>18.222290739999998</c:v>
                </c:pt>
                <c:pt idx="17">
                  <c:v>18.60749474</c:v>
                </c:pt>
                <c:pt idx="18">
                  <c:v>17.058074300000001</c:v>
                </c:pt>
                <c:pt idx="19">
                  <c:v>21.1500685</c:v>
                </c:pt>
              </c:numCache>
            </c:numRef>
          </c:val>
          <c:extLst>
            <c:ext xmlns:c16="http://schemas.microsoft.com/office/drawing/2014/chart" uri="{C3380CC4-5D6E-409C-BE32-E72D297353CC}">
              <c16:uniqueId val="{00000001-78CD-4768-9EB2-A4E3FF0872B8}"/>
            </c:ext>
          </c:extLst>
        </c:ser>
        <c:ser>
          <c:idx val="2"/>
          <c:order val="2"/>
          <c:tx>
            <c:strRef>
              <c:f>'Page 40'!$F$5</c:f>
              <c:strCache>
                <c:ptCount val="1"/>
                <c:pt idx="0">
                  <c:v>MISC</c:v>
                </c:pt>
              </c:strCache>
            </c:strRef>
          </c:tx>
          <c:spPr>
            <a:solidFill>
              <a:srgbClr val="BFBFBF"/>
            </a:solidFill>
            <a:ln>
              <a:noFill/>
            </a:ln>
            <a:effectLst/>
          </c:spPr>
          <c:invertIfNegative val="0"/>
          <c:cat>
            <c:strRef>
              <c:f>'Page 40'!$C$6:$C$25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40'!$F$6:$F$25</c:f>
              <c:numCache>
                <c:formatCode>0.0</c:formatCode>
                <c:ptCount val="20"/>
                <c:pt idx="0">
                  <c:v>2.121</c:v>
                </c:pt>
                <c:pt idx="1">
                  <c:v>2.117</c:v>
                </c:pt>
                <c:pt idx="2">
                  <c:v>2.722</c:v>
                </c:pt>
                <c:pt idx="3">
                  <c:v>2.5089999999999999</c:v>
                </c:pt>
                <c:pt idx="4">
                  <c:v>3.5219999999999998</c:v>
                </c:pt>
                <c:pt idx="5">
                  <c:v>1.9390000000000001</c:v>
                </c:pt>
                <c:pt idx="6">
                  <c:v>2.33</c:v>
                </c:pt>
                <c:pt idx="7">
                  <c:v>2.1819005699999998</c:v>
                </c:pt>
                <c:pt idx="8">
                  <c:v>2.298</c:v>
                </c:pt>
                <c:pt idx="9">
                  <c:v>2.0816735400000002</c:v>
                </c:pt>
                <c:pt idx="10">
                  <c:v>2.236364</c:v>
                </c:pt>
                <c:pt idx="11">
                  <c:v>2.6186808899999998</c:v>
                </c:pt>
                <c:pt idx="12">
                  <c:v>2.2376065499999997</c:v>
                </c:pt>
                <c:pt idx="13">
                  <c:v>2.6625005699999997</c:v>
                </c:pt>
                <c:pt idx="14">
                  <c:v>2.7161080300000005</c:v>
                </c:pt>
                <c:pt idx="15">
                  <c:v>3.9103242300000001</c:v>
                </c:pt>
                <c:pt idx="16">
                  <c:v>4.4003746699999988</c:v>
                </c:pt>
                <c:pt idx="17">
                  <c:v>4.7007548200000002</c:v>
                </c:pt>
                <c:pt idx="18">
                  <c:v>5.5896393900000003</c:v>
                </c:pt>
                <c:pt idx="19">
                  <c:v>5.1050633400000001</c:v>
                </c:pt>
              </c:numCache>
            </c:numRef>
          </c:val>
          <c:extLst>
            <c:ext xmlns:c16="http://schemas.microsoft.com/office/drawing/2014/chart" uri="{C3380CC4-5D6E-409C-BE32-E72D297353CC}">
              <c16:uniqueId val="{00000002-78CD-4768-9EB2-A4E3FF0872B8}"/>
            </c:ext>
          </c:extLst>
        </c:ser>
        <c:dLbls>
          <c:showLegendKey val="0"/>
          <c:showVal val="0"/>
          <c:showCatName val="0"/>
          <c:showSerName val="0"/>
          <c:showPercent val="0"/>
          <c:showBubbleSize val="0"/>
        </c:dLbls>
        <c:gapWidth val="150"/>
        <c:overlap val="100"/>
        <c:axId val="944735784"/>
        <c:axId val="944743656"/>
      </c:barChart>
      <c:catAx>
        <c:axId val="944735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43656"/>
        <c:crosses val="autoZero"/>
        <c:auto val="1"/>
        <c:lblAlgn val="ctr"/>
        <c:lblOffset val="100"/>
        <c:noMultiLvlLbl val="0"/>
      </c:catAx>
      <c:valAx>
        <c:axId val="944743656"/>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35784"/>
        <c:crosses val="autoZero"/>
        <c:crossBetween val="between"/>
      </c:valAx>
      <c:spPr>
        <a:noFill/>
        <a:ln>
          <a:noFill/>
        </a:ln>
        <a:effectLst/>
      </c:spPr>
    </c:plotArea>
    <c:legend>
      <c:legendPos val="b"/>
      <c:layout>
        <c:manualLayout>
          <c:xMode val="edge"/>
          <c:yMode val="edge"/>
          <c:x val="0.17520118658087977"/>
          <c:y val="0.1203332030796424"/>
          <c:w val="0.6451156584634582"/>
          <c:h val="4.50003055117468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kern="1200" spc="0" baseline="0">
                <a:solidFill>
                  <a:srgbClr val="595959"/>
                </a:solidFill>
                <a:effectLst/>
                <a:latin typeface="+mn-lt"/>
                <a:ea typeface="+mn-ea"/>
                <a:cs typeface="+mn-cs"/>
              </a:rPr>
              <a:t>COLLECTIONS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41'!$D$5</c:f>
              <c:strCache>
                <c:ptCount val="1"/>
                <c:pt idx="0">
                  <c:v>CORP</c:v>
                </c:pt>
              </c:strCache>
            </c:strRef>
          </c:tx>
          <c:spPr>
            <a:solidFill>
              <a:srgbClr val="003C7C"/>
            </a:solidFill>
            <a:ln>
              <a:noFill/>
            </a:ln>
            <a:effectLst/>
          </c:spPr>
          <c:invertIfNegative val="0"/>
          <c:cat>
            <c:strRef>
              <c:f>'Page 41'!$C$6:$C$25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41'!$D$6:$D$25</c:f>
              <c:numCache>
                <c:formatCode>0.0</c:formatCode>
                <c:ptCount val="20"/>
                <c:pt idx="0">
                  <c:v>157.80000000000001</c:v>
                </c:pt>
                <c:pt idx="1">
                  <c:v>166.7</c:v>
                </c:pt>
                <c:pt idx="2">
                  <c:v>206.7</c:v>
                </c:pt>
                <c:pt idx="3">
                  <c:v>174.2</c:v>
                </c:pt>
                <c:pt idx="4">
                  <c:v>198.6</c:v>
                </c:pt>
                <c:pt idx="5">
                  <c:v>233</c:v>
                </c:pt>
                <c:pt idx="6">
                  <c:v>315</c:v>
                </c:pt>
                <c:pt idx="7">
                  <c:v>276.5</c:v>
                </c:pt>
                <c:pt idx="8">
                  <c:v>386.1</c:v>
                </c:pt>
                <c:pt idx="9">
                  <c:v>194.8</c:v>
                </c:pt>
                <c:pt idx="10">
                  <c:v>195.9</c:v>
                </c:pt>
                <c:pt idx="11">
                  <c:v>157.9</c:v>
                </c:pt>
                <c:pt idx="12">
                  <c:v>176.7</c:v>
                </c:pt>
                <c:pt idx="13">
                  <c:v>143.69999999999999</c:v>
                </c:pt>
                <c:pt idx="14">
                  <c:v>78.7</c:v>
                </c:pt>
                <c:pt idx="15">
                  <c:v>87.973016169999994</c:v>
                </c:pt>
                <c:pt idx="16">
                  <c:v>135.29753409</c:v>
                </c:pt>
                <c:pt idx="17">
                  <c:v>196.57697012</c:v>
                </c:pt>
                <c:pt idx="18">
                  <c:v>193.68802823999999</c:v>
                </c:pt>
                <c:pt idx="19">
                  <c:v>308.7</c:v>
                </c:pt>
              </c:numCache>
            </c:numRef>
          </c:val>
          <c:extLst>
            <c:ext xmlns:c16="http://schemas.microsoft.com/office/drawing/2014/chart" uri="{C3380CC4-5D6E-409C-BE32-E72D297353CC}">
              <c16:uniqueId val="{00000000-B44F-4644-8C50-E01D772C3EC2}"/>
            </c:ext>
          </c:extLst>
        </c:ser>
        <c:ser>
          <c:idx val="1"/>
          <c:order val="1"/>
          <c:tx>
            <c:strRef>
              <c:f>'Page 41'!$E$5</c:f>
              <c:strCache>
                <c:ptCount val="1"/>
                <c:pt idx="0">
                  <c:v>CONSUMPTION</c:v>
                </c:pt>
              </c:strCache>
            </c:strRef>
          </c:tx>
          <c:spPr>
            <a:solidFill>
              <a:srgbClr val="D59E0F"/>
            </a:solidFill>
            <a:ln>
              <a:noFill/>
            </a:ln>
            <a:effectLst/>
          </c:spPr>
          <c:invertIfNegative val="0"/>
          <c:cat>
            <c:strRef>
              <c:f>'Page 41'!$C$6:$C$25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41'!$E$6:$E$25</c:f>
              <c:numCache>
                <c:formatCode>0.0</c:formatCode>
                <c:ptCount val="20"/>
                <c:pt idx="0">
                  <c:v>173</c:v>
                </c:pt>
                <c:pt idx="1">
                  <c:v>184.7</c:v>
                </c:pt>
                <c:pt idx="2">
                  <c:v>180.3</c:v>
                </c:pt>
                <c:pt idx="3">
                  <c:v>268.5</c:v>
                </c:pt>
                <c:pt idx="4">
                  <c:v>182.2</c:v>
                </c:pt>
                <c:pt idx="5">
                  <c:v>195.79999999999998</c:v>
                </c:pt>
                <c:pt idx="6">
                  <c:v>246</c:v>
                </c:pt>
                <c:pt idx="7">
                  <c:v>249</c:v>
                </c:pt>
                <c:pt idx="8">
                  <c:v>253.2</c:v>
                </c:pt>
                <c:pt idx="9">
                  <c:v>228.3</c:v>
                </c:pt>
                <c:pt idx="10">
                  <c:v>236</c:v>
                </c:pt>
                <c:pt idx="11">
                  <c:v>264</c:v>
                </c:pt>
                <c:pt idx="12">
                  <c:v>261.39999999999998</c:v>
                </c:pt>
                <c:pt idx="13">
                  <c:v>296.8</c:v>
                </c:pt>
                <c:pt idx="14">
                  <c:v>352.29999999999995</c:v>
                </c:pt>
                <c:pt idx="15">
                  <c:v>260.81721547000006</c:v>
                </c:pt>
                <c:pt idx="16">
                  <c:v>166.14300569000002</c:v>
                </c:pt>
                <c:pt idx="17">
                  <c:v>159.36487885999998</c:v>
                </c:pt>
                <c:pt idx="18">
                  <c:v>195.40329837000013</c:v>
                </c:pt>
                <c:pt idx="19">
                  <c:v>152.70000000000002</c:v>
                </c:pt>
              </c:numCache>
            </c:numRef>
          </c:val>
          <c:extLst>
            <c:ext xmlns:c16="http://schemas.microsoft.com/office/drawing/2014/chart" uri="{C3380CC4-5D6E-409C-BE32-E72D297353CC}">
              <c16:uniqueId val="{00000001-B44F-4644-8C50-E01D772C3EC2}"/>
            </c:ext>
          </c:extLst>
        </c:ser>
        <c:ser>
          <c:idx val="2"/>
          <c:order val="2"/>
          <c:tx>
            <c:strRef>
              <c:f>'Page 41'!$F$5</c:f>
              <c:strCache>
                <c:ptCount val="1"/>
                <c:pt idx="0">
                  <c:v>OTHER</c:v>
                </c:pt>
              </c:strCache>
            </c:strRef>
          </c:tx>
          <c:spPr>
            <a:solidFill>
              <a:srgbClr val="BFBFBF"/>
            </a:solidFill>
            <a:ln>
              <a:noFill/>
            </a:ln>
            <a:effectLst/>
          </c:spPr>
          <c:invertIfNegative val="0"/>
          <c:cat>
            <c:strRef>
              <c:f>'Page 41'!$C$6:$C$25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41'!$F$6:$F$25</c:f>
              <c:numCache>
                <c:formatCode>0.0</c:formatCode>
                <c:ptCount val="20"/>
                <c:pt idx="0">
                  <c:v>160.30000000000001</c:v>
                </c:pt>
                <c:pt idx="1">
                  <c:v>163</c:v>
                </c:pt>
                <c:pt idx="2">
                  <c:v>171.3</c:v>
                </c:pt>
                <c:pt idx="3">
                  <c:v>146.39999999999998</c:v>
                </c:pt>
                <c:pt idx="4">
                  <c:v>154.9</c:v>
                </c:pt>
                <c:pt idx="5">
                  <c:v>203</c:v>
                </c:pt>
                <c:pt idx="6">
                  <c:v>226.4</c:v>
                </c:pt>
                <c:pt idx="7">
                  <c:v>243.3</c:v>
                </c:pt>
                <c:pt idx="8">
                  <c:v>253.3</c:v>
                </c:pt>
                <c:pt idx="9">
                  <c:v>269.89999999999998</c:v>
                </c:pt>
                <c:pt idx="10">
                  <c:v>260.10000000000002</c:v>
                </c:pt>
                <c:pt idx="11">
                  <c:v>240.10000000000002</c:v>
                </c:pt>
                <c:pt idx="12">
                  <c:v>275.89999999999998</c:v>
                </c:pt>
                <c:pt idx="13">
                  <c:v>263.2</c:v>
                </c:pt>
                <c:pt idx="14">
                  <c:v>293</c:v>
                </c:pt>
                <c:pt idx="15">
                  <c:v>291.66656647000002</c:v>
                </c:pt>
                <c:pt idx="16">
                  <c:v>320.10681265899996</c:v>
                </c:pt>
                <c:pt idx="17">
                  <c:v>338.85216376666995</c:v>
                </c:pt>
                <c:pt idx="18">
                  <c:v>349.86322479</c:v>
                </c:pt>
                <c:pt idx="19">
                  <c:v>378.6</c:v>
                </c:pt>
              </c:numCache>
            </c:numRef>
          </c:val>
          <c:extLst>
            <c:ext xmlns:c16="http://schemas.microsoft.com/office/drawing/2014/chart" uri="{C3380CC4-5D6E-409C-BE32-E72D297353CC}">
              <c16:uniqueId val="{00000002-B44F-4644-8C50-E01D772C3EC2}"/>
            </c:ext>
          </c:extLst>
        </c:ser>
        <c:ser>
          <c:idx val="3"/>
          <c:order val="3"/>
          <c:tx>
            <c:strRef>
              <c:f>'Page 41'!$G$5</c:f>
              <c:strCache>
                <c:ptCount val="1"/>
                <c:pt idx="0">
                  <c:v>MLF</c:v>
                </c:pt>
              </c:strCache>
            </c:strRef>
          </c:tx>
          <c:spPr>
            <a:solidFill>
              <a:schemeClr val="tx1"/>
            </a:solidFill>
            <a:ln>
              <a:noFill/>
            </a:ln>
            <a:effectLst/>
          </c:spPr>
          <c:invertIfNegative val="0"/>
          <c:cat>
            <c:strRef>
              <c:f>'Page 41'!$C$6:$C$25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41'!$G$6:$G$25</c:f>
              <c:numCache>
                <c:formatCode>0.0</c:formatCode>
                <c:ptCount val="20"/>
                <c:pt idx="0">
                  <c:v>4.3000000000000007</c:v>
                </c:pt>
                <c:pt idx="1">
                  <c:v>5.8</c:v>
                </c:pt>
                <c:pt idx="2">
                  <c:v>5.3000000000000007</c:v>
                </c:pt>
                <c:pt idx="3">
                  <c:v>5.6</c:v>
                </c:pt>
                <c:pt idx="4">
                  <c:v>6.6</c:v>
                </c:pt>
                <c:pt idx="5">
                  <c:v>8.1</c:v>
                </c:pt>
                <c:pt idx="6">
                  <c:v>11.8</c:v>
                </c:pt>
                <c:pt idx="7">
                  <c:v>5.5</c:v>
                </c:pt>
                <c:pt idx="8">
                  <c:v>7.6999999999999993</c:v>
                </c:pt>
                <c:pt idx="9">
                  <c:v>7.3</c:v>
                </c:pt>
                <c:pt idx="10">
                  <c:v>6.2</c:v>
                </c:pt>
                <c:pt idx="11">
                  <c:v>11.298874</c:v>
                </c:pt>
                <c:pt idx="12">
                  <c:v>6.5</c:v>
                </c:pt>
                <c:pt idx="13">
                  <c:v>7.5</c:v>
                </c:pt>
                <c:pt idx="14">
                  <c:v>3.7930000000000001</c:v>
                </c:pt>
                <c:pt idx="15">
                  <c:v>4.7</c:v>
                </c:pt>
                <c:pt idx="16">
                  <c:v>7.6</c:v>
                </c:pt>
                <c:pt idx="17">
                  <c:v>2.9</c:v>
                </c:pt>
                <c:pt idx="18">
                  <c:v>4.4198699999999995</c:v>
                </c:pt>
                <c:pt idx="19">
                  <c:v>4.9000000000000004</c:v>
                </c:pt>
              </c:numCache>
            </c:numRef>
          </c:val>
          <c:extLst>
            <c:ext xmlns:c16="http://schemas.microsoft.com/office/drawing/2014/chart" uri="{C3380CC4-5D6E-409C-BE32-E72D297353CC}">
              <c16:uniqueId val="{00000003-B44F-4644-8C50-E01D772C3EC2}"/>
            </c:ext>
          </c:extLst>
        </c:ser>
        <c:dLbls>
          <c:showLegendKey val="0"/>
          <c:showVal val="0"/>
          <c:showCatName val="0"/>
          <c:showSerName val="0"/>
          <c:showPercent val="0"/>
          <c:showBubbleSize val="0"/>
        </c:dLbls>
        <c:gapWidth val="150"/>
        <c:overlap val="100"/>
        <c:axId val="773092232"/>
        <c:axId val="769950208"/>
      </c:barChart>
      <c:catAx>
        <c:axId val="77309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950208"/>
        <c:crosses val="autoZero"/>
        <c:auto val="1"/>
        <c:lblAlgn val="ctr"/>
        <c:lblOffset val="100"/>
        <c:noMultiLvlLbl val="0"/>
      </c:catAx>
      <c:valAx>
        <c:axId val="76995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092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ENHANCED REVENUE COLLECTION ACCOUNT</a:t>
            </a:r>
          </a:p>
        </c:rich>
      </c:tx>
      <c:layout>
        <c:manualLayout>
          <c:xMode val="edge"/>
          <c:yMode val="edge"/>
          <c:x val="0.24171536697447701"/>
          <c:y val="7.2790919332813237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61709437483104"/>
          <c:y val="9.1777436910025809E-2"/>
          <c:w val="0.8252857927642766"/>
          <c:h val="0.74173396868740626"/>
        </c:manualLayout>
      </c:layout>
      <c:barChart>
        <c:barDir val="col"/>
        <c:grouping val="stacked"/>
        <c:varyColors val="0"/>
        <c:ser>
          <c:idx val="0"/>
          <c:order val="0"/>
          <c:tx>
            <c:strRef>
              <c:f>'Page 42'!$D$5</c:f>
              <c:strCache>
                <c:ptCount val="1"/>
                <c:pt idx="0">
                  <c:v>CORP</c:v>
                </c:pt>
              </c:strCache>
            </c:strRef>
          </c:tx>
          <c:spPr>
            <a:solidFill>
              <a:srgbClr val="003C7C"/>
            </a:solidFill>
            <a:ln>
              <a:noFill/>
            </a:ln>
            <a:effectLst/>
          </c:spPr>
          <c:invertIfNegative val="0"/>
          <c:cat>
            <c:strRef>
              <c:f>'Page 42'!$C$6:$C$14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'Page 42'!$D$6:$D$14</c:f>
              <c:numCache>
                <c:formatCode>0.0</c:formatCode>
                <c:ptCount val="9"/>
                <c:pt idx="0">
                  <c:v>16.544175239999998</c:v>
                </c:pt>
                <c:pt idx="1">
                  <c:v>32.296279699999999</c:v>
                </c:pt>
                <c:pt idx="2">
                  <c:v>38.26691185</c:v>
                </c:pt>
                <c:pt idx="3">
                  <c:v>22.24438031</c:v>
                </c:pt>
                <c:pt idx="4">
                  <c:v>77.364206799999991</c:v>
                </c:pt>
                <c:pt idx="5">
                  <c:v>57.050498160000004</c:v>
                </c:pt>
                <c:pt idx="6">
                  <c:v>92.763681539999993</c:v>
                </c:pt>
                <c:pt idx="7">
                  <c:v>121.05183550999998</c:v>
                </c:pt>
                <c:pt idx="8">
                  <c:v>201.68634682000004</c:v>
                </c:pt>
              </c:numCache>
            </c:numRef>
          </c:val>
          <c:extLst>
            <c:ext xmlns:c16="http://schemas.microsoft.com/office/drawing/2014/chart" uri="{C3380CC4-5D6E-409C-BE32-E72D297353CC}">
              <c16:uniqueId val="{00000000-D4DF-4AE7-AA3E-987BA1E3D04D}"/>
            </c:ext>
          </c:extLst>
        </c:ser>
        <c:ser>
          <c:idx val="1"/>
          <c:order val="1"/>
          <c:tx>
            <c:strRef>
              <c:f>'Page 42'!$E$5</c:f>
              <c:strCache>
                <c:ptCount val="1"/>
                <c:pt idx="0">
                  <c:v>CONSUMPTION</c:v>
                </c:pt>
              </c:strCache>
            </c:strRef>
          </c:tx>
          <c:spPr>
            <a:solidFill>
              <a:srgbClr val="D59E0F"/>
            </a:solidFill>
            <a:ln>
              <a:noFill/>
            </a:ln>
            <a:effectLst/>
          </c:spPr>
          <c:invertIfNegative val="0"/>
          <c:cat>
            <c:strRef>
              <c:f>'Page 42'!$C$6:$C$14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'Page 42'!$E$6:$E$14</c:f>
              <c:numCache>
                <c:formatCode>0.0</c:formatCode>
                <c:ptCount val="9"/>
                <c:pt idx="0">
                  <c:v>15.600009780000001</c:v>
                </c:pt>
                <c:pt idx="1">
                  <c:v>21.488770370000001</c:v>
                </c:pt>
                <c:pt idx="2">
                  <c:v>34.442811939999999</c:v>
                </c:pt>
                <c:pt idx="3">
                  <c:v>92.679060440000001</c:v>
                </c:pt>
                <c:pt idx="4">
                  <c:v>97.403498400000004</c:v>
                </c:pt>
                <c:pt idx="5">
                  <c:v>103.870357</c:v>
                </c:pt>
                <c:pt idx="6">
                  <c:v>87.417500319999988</c:v>
                </c:pt>
                <c:pt idx="7">
                  <c:v>119.74600510999998</c:v>
                </c:pt>
                <c:pt idx="8">
                  <c:v>88.720129700000015</c:v>
                </c:pt>
              </c:numCache>
            </c:numRef>
          </c:val>
          <c:extLst>
            <c:ext xmlns:c16="http://schemas.microsoft.com/office/drawing/2014/chart" uri="{C3380CC4-5D6E-409C-BE32-E72D297353CC}">
              <c16:uniqueId val="{00000001-D4DF-4AE7-AA3E-987BA1E3D04D}"/>
            </c:ext>
          </c:extLst>
        </c:ser>
        <c:ser>
          <c:idx val="2"/>
          <c:order val="2"/>
          <c:tx>
            <c:strRef>
              <c:f>'Page 42'!$F$5</c:f>
              <c:strCache>
                <c:ptCount val="1"/>
                <c:pt idx="0">
                  <c:v>OTHER</c:v>
                </c:pt>
              </c:strCache>
            </c:strRef>
          </c:tx>
          <c:spPr>
            <a:solidFill>
              <a:srgbClr val="BFBFBF"/>
            </a:solidFill>
            <a:ln>
              <a:noFill/>
            </a:ln>
            <a:effectLst/>
          </c:spPr>
          <c:invertIfNegative val="0"/>
          <c:cat>
            <c:strRef>
              <c:f>'Page 42'!$C$6:$C$14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'Page 42'!$F$6:$F$14</c:f>
              <c:numCache>
                <c:formatCode>0.0</c:formatCode>
                <c:ptCount val="9"/>
                <c:pt idx="0">
                  <c:v>24.584120849999994</c:v>
                </c:pt>
                <c:pt idx="1">
                  <c:v>26.965694029999998</c:v>
                </c:pt>
                <c:pt idx="2">
                  <c:v>38.850436120000005</c:v>
                </c:pt>
                <c:pt idx="3">
                  <c:v>63.166346329999996</c:v>
                </c:pt>
                <c:pt idx="4">
                  <c:v>75.185520600000018</c:v>
                </c:pt>
                <c:pt idx="5">
                  <c:v>121.83596617900001</c:v>
                </c:pt>
                <c:pt idx="6">
                  <c:v>113.31285854000001</c:v>
                </c:pt>
                <c:pt idx="7">
                  <c:v>118.10629509</c:v>
                </c:pt>
                <c:pt idx="8">
                  <c:v>105.11919244383333</c:v>
                </c:pt>
              </c:numCache>
            </c:numRef>
          </c:val>
          <c:extLst>
            <c:ext xmlns:c16="http://schemas.microsoft.com/office/drawing/2014/chart" uri="{C3380CC4-5D6E-409C-BE32-E72D297353CC}">
              <c16:uniqueId val="{00000002-D4DF-4AE7-AA3E-987BA1E3D04D}"/>
            </c:ext>
          </c:extLst>
        </c:ser>
        <c:ser>
          <c:idx val="3"/>
          <c:order val="3"/>
          <c:tx>
            <c:strRef>
              <c:f>'Page 42'!$G$5</c:f>
              <c:strCache>
                <c:ptCount val="1"/>
                <c:pt idx="0">
                  <c:v>REFUNDS</c:v>
                </c:pt>
              </c:strCache>
            </c:strRef>
          </c:tx>
          <c:spPr>
            <a:solidFill>
              <a:srgbClr val="000000"/>
            </a:solidFill>
            <a:ln>
              <a:noFill/>
            </a:ln>
            <a:effectLst/>
          </c:spPr>
          <c:invertIfNegative val="0"/>
          <c:cat>
            <c:strRef>
              <c:f>'Page 42'!$C$6:$C$14</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'Page 42'!$G$6:$G$14</c:f>
              <c:numCache>
                <c:formatCode>0.0</c:formatCode>
                <c:ptCount val="9"/>
                <c:pt idx="0">
                  <c:v>26.615946999999998</c:v>
                </c:pt>
                <c:pt idx="1">
                  <c:v>36.442427539999997</c:v>
                </c:pt>
                <c:pt idx="2">
                  <c:v>46.078071939999987</c:v>
                </c:pt>
                <c:pt idx="3">
                  <c:v>75.808274899999986</c:v>
                </c:pt>
                <c:pt idx="4">
                  <c:v>60.721934840000003</c:v>
                </c:pt>
                <c:pt idx="5">
                  <c:v>48.189538019999993</c:v>
                </c:pt>
                <c:pt idx="6">
                  <c:v>48.854182689999995</c:v>
                </c:pt>
                <c:pt idx="7">
                  <c:v>56.163730659999999</c:v>
                </c:pt>
                <c:pt idx="8">
                  <c:v>81.127079879999997</c:v>
                </c:pt>
              </c:numCache>
            </c:numRef>
          </c:val>
          <c:extLst>
            <c:ext xmlns:c16="http://schemas.microsoft.com/office/drawing/2014/chart" uri="{C3380CC4-5D6E-409C-BE32-E72D297353CC}">
              <c16:uniqueId val="{00000003-D4DF-4AE7-AA3E-987BA1E3D04D}"/>
            </c:ext>
          </c:extLst>
        </c:ser>
        <c:dLbls>
          <c:showLegendKey val="0"/>
          <c:showVal val="0"/>
          <c:showCatName val="0"/>
          <c:showSerName val="0"/>
          <c:showPercent val="0"/>
          <c:showBubbleSize val="0"/>
        </c:dLbls>
        <c:gapWidth val="150"/>
        <c:overlap val="100"/>
        <c:axId val="721712944"/>
        <c:axId val="721709008"/>
      </c:barChart>
      <c:catAx>
        <c:axId val="72171294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Fiscal Year</a:t>
                </a:r>
              </a:p>
            </c:rich>
          </c:tx>
          <c:layout>
            <c:manualLayout>
              <c:xMode val="edge"/>
              <c:yMode val="edge"/>
              <c:x val="0.48128637146163183"/>
              <c:y val="0.9461405811115716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21709008"/>
        <c:crossesAt val="0"/>
        <c:auto val="1"/>
        <c:lblAlgn val="ctr"/>
        <c:lblOffset val="100"/>
        <c:noMultiLvlLbl val="0"/>
      </c:catAx>
      <c:valAx>
        <c:axId val="721709008"/>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Millions</a:t>
                </a:r>
                <a:r>
                  <a:rPr lang="en-US" sz="1100" baseline="0"/>
                  <a:t> of Dollars</a:t>
                </a:r>
                <a:endParaRPr lang="en-US" sz="1100"/>
              </a:p>
            </c:rich>
          </c:tx>
          <c:layout>
            <c:manualLayout>
              <c:xMode val="edge"/>
              <c:yMode val="edge"/>
              <c:x val="2.9682336219600462E-4"/>
              <c:y val="0.2633268999692288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21712944"/>
        <c:crosses val="autoZero"/>
        <c:crossBetween val="between"/>
      </c:valAx>
      <c:spPr>
        <a:noFill/>
        <a:ln>
          <a:noFill/>
        </a:ln>
        <a:effectLst/>
      </c:spPr>
    </c:plotArea>
    <c:legend>
      <c:legendPos val="b"/>
      <c:layout>
        <c:manualLayout>
          <c:xMode val="edge"/>
          <c:yMode val="edge"/>
          <c:x val="0.16215587102707052"/>
          <c:y val="0.10953097750198444"/>
          <c:w val="0.31049926240971709"/>
          <c:h val="0.2746846048217482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REFUNDS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'Page 7'!$D$5</c:f>
              <c:strCache>
                <c:ptCount val="1"/>
                <c:pt idx="0">
                  <c:v>CORP</c:v>
                </c:pt>
              </c:strCache>
            </c:strRef>
          </c:tx>
          <c:spPr>
            <a:solidFill>
              <a:srgbClr val="003C7C"/>
            </a:solidFill>
            <a:ln>
              <a:noFill/>
            </a:ln>
            <a:effectLst/>
          </c:spPr>
          <c:invertIfNegative val="0"/>
          <c:cat>
            <c:strRef>
              <c:f>'Page 7'!$C$6:$C$25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7'!$D$6:$D$25</c:f>
              <c:numCache>
                <c:formatCode>#,##0.0</c:formatCode>
                <c:ptCount val="20"/>
                <c:pt idx="0">
                  <c:v>419.38099999999997</c:v>
                </c:pt>
                <c:pt idx="1">
                  <c:v>541.65300000000002</c:v>
                </c:pt>
                <c:pt idx="2">
                  <c:v>499.642</c:v>
                </c:pt>
                <c:pt idx="3">
                  <c:v>473.86399999999998</c:v>
                </c:pt>
                <c:pt idx="4">
                  <c:v>424.12900000000002</c:v>
                </c:pt>
                <c:pt idx="5">
                  <c:v>410.37599999999998</c:v>
                </c:pt>
                <c:pt idx="6">
                  <c:v>421.17500000000001</c:v>
                </c:pt>
                <c:pt idx="7">
                  <c:v>479.34300000000002</c:v>
                </c:pt>
                <c:pt idx="8">
                  <c:v>458.803</c:v>
                </c:pt>
                <c:pt idx="9">
                  <c:v>499.17599999999999</c:v>
                </c:pt>
                <c:pt idx="10">
                  <c:v>427.654</c:v>
                </c:pt>
                <c:pt idx="11">
                  <c:v>391.71600000000001</c:v>
                </c:pt>
                <c:pt idx="12">
                  <c:v>422.97300000000001</c:v>
                </c:pt>
                <c:pt idx="13">
                  <c:v>400.358</c:v>
                </c:pt>
                <c:pt idx="14">
                  <c:v>400.03500000000003</c:v>
                </c:pt>
                <c:pt idx="15">
                  <c:v>503.471</c:v>
                </c:pt>
                <c:pt idx="16">
                  <c:v>539.70299999999997</c:v>
                </c:pt>
                <c:pt idx="17">
                  <c:v>534.78978115999996</c:v>
                </c:pt>
                <c:pt idx="18">
                  <c:v>518.48542400999997</c:v>
                </c:pt>
                <c:pt idx="19">
                  <c:v>530.73400000000004</c:v>
                </c:pt>
              </c:numCache>
            </c:numRef>
          </c:val>
          <c:extLst>
            <c:ext xmlns:c16="http://schemas.microsoft.com/office/drawing/2014/chart" uri="{C3380CC4-5D6E-409C-BE32-E72D297353CC}">
              <c16:uniqueId val="{00000000-7B89-4583-A16A-77AA411D6163}"/>
            </c:ext>
          </c:extLst>
        </c:ser>
        <c:ser>
          <c:idx val="1"/>
          <c:order val="1"/>
          <c:tx>
            <c:strRef>
              <c:f>'Page 7'!$E$5</c:f>
              <c:strCache>
                <c:ptCount val="1"/>
                <c:pt idx="0">
                  <c:v>SUT</c:v>
                </c:pt>
              </c:strCache>
            </c:strRef>
          </c:tx>
          <c:spPr>
            <a:solidFill>
              <a:srgbClr val="D59E0F"/>
            </a:solidFill>
            <a:ln>
              <a:noFill/>
            </a:ln>
            <a:effectLst/>
          </c:spPr>
          <c:invertIfNegative val="0"/>
          <c:cat>
            <c:strRef>
              <c:f>'Page 7'!$C$6:$C$25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7'!$E$6:$E$25</c:f>
              <c:numCache>
                <c:formatCode>#,##0.0</c:formatCode>
                <c:ptCount val="20"/>
                <c:pt idx="0">
                  <c:v>73.665000000000006</c:v>
                </c:pt>
                <c:pt idx="1">
                  <c:v>79.905000000000001</c:v>
                </c:pt>
                <c:pt idx="2">
                  <c:v>77.143000000000001</c:v>
                </c:pt>
                <c:pt idx="3">
                  <c:v>74.444999999999993</c:v>
                </c:pt>
                <c:pt idx="4">
                  <c:v>105.28100000000001</c:v>
                </c:pt>
                <c:pt idx="5">
                  <c:v>87.897000000000006</c:v>
                </c:pt>
                <c:pt idx="6">
                  <c:v>86.025999999999996</c:v>
                </c:pt>
                <c:pt idx="7">
                  <c:v>87.022999999999996</c:v>
                </c:pt>
                <c:pt idx="8">
                  <c:v>105.005</c:v>
                </c:pt>
                <c:pt idx="9">
                  <c:v>101.687</c:v>
                </c:pt>
                <c:pt idx="10">
                  <c:v>80.712000000000003</c:v>
                </c:pt>
                <c:pt idx="11">
                  <c:v>112.143</c:v>
                </c:pt>
                <c:pt idx="12">
                  <c:v>114.303</c:v>
                </c:pt>
                <c:pt idx="13">
                  <c:v>152.119</c:v>
                </c:pt>
                <c:pt idx="14">
                  <c:v>143.34299999999999</c:v>
                </c:pt>
                <c:pt idx="15">
                  <c:v>162.36000000000001</c:v>
                </c:pt>
                <c:pt idx="16">
                  <c:v>127.593</c:v>
                </c:pt>
                <c:pt idx="17">
                  <c:v>157.25997271</c:v>
                </c:pt>
                <c:pt idx="18">
                  <c:v>184.18298707</c:v>
                </c:pt>
                <c:pt idx="19">
                  <c:v>132.47399999999999</c:v>
                </c:pt>
              </c:numCache>
            </c:numRef>
          </c:val>
          <c:extLst>
            <c:ext xmlns:c16="http://schemas.microsoft.com/office/drawing/2014/chart" uri="{C3380CC4-5D6E-409C-BE32-E72D297353CC}">
              <c16:uniqueId val="{00000001-7B89-4583-A16A-77AA411D6163}"/>
            </c:ext>
          </c:extLst>
        </c:ser>
        <c:ser>
          <c:idx val="2"/>
          <c:order val="2"/>
          <c:tx>
            <c:strRef>
              <c:f>'Page 7'!$F$5</c:f>
              <c:strCache>
                <c:ptCount val="1"/>
                <c:pt idx="0">
                  <c:v>PIT</c:v>
                </c:pt>
              </c:strCache>
            </c:strRef>
          </c:tx>
          <c:spPr>
            <a:solidFill>
              <a:srgbClr val="BFBFBF"/>
            </a:solidFill>
            <a:ln>
              <a:noFill/>
            </a:ln>
            <a:effectLst/>
          </c:spPr>
          <c:invertIfNegative val="0"/>
          <c:cat>
            <c:strRef>
              <c:f>'Page 7'!$C$6:$C$25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7'!$F$6:$F$25</c:f>
              <c:numCache>
                <c:formatCode>#,##0.0</c:formatCode>
                <c:ptCount val="20"/>
                <c:pt idx="0">
                  <c:v>289.339</c:v>
                </c:pt>
                <c:pt idx="1">
                  <c:v>326.73399999999998</c:v>
                </c:pt>
                <c:pt idx="2">
                  <c:v>396.149</c:v>
                </c:pt>
                <c:pt idx="3">
                  <c:v>434.50900000000001</c:v>
                </c:pt>
                <c:pt idx="4">
                  <c:v>410.44</c:v>
                </c:pt>
                <c:pt idx="5">
                  <c:v>464.22</c:v>
                </c:pt>
                <c:pt idx="6">
                  <c:v>494.32799999999997</c:v>
                </c:pt>
                <c:pt idx="7">
                  <c:v>438.36599999999999</c:v>
                </c:pt>
                <c:pt idx="8">
                  <c:v>490.25099999999998</c:v>
                </c:pt>
                <c:pt idx="9">
                  <c:v>638.202</c:v>
                </c:pt>
                <c:pt idx="10">
                  <c:v>609.01599999999996</c:v>
                </c:pt>
                <c:pt idx="11">
                  <c:v>596.947</c:v>
                </c:pt>
                <c:pt idx="12">
                  <c:v>688.15</c:v>
                </c:pt>
                <c:pt idx="13">
                  <c:v>587.79</c:v>
                </c:pt>
                <c:pt idx="14">
                  <c:v>619.00400000000002</c:v>
                </c:pt>
                <c:pt idx="15">
                  <c:v>613.02099999999996</c:v>
                </c:pt>
                <c:pt idx="16">
                  <c:v>568.58600000000001</c:v>
                </c:pt>
                <c:pt idx="17">
                  <c:v>592.52044211999998</c:v>
                </c:pt>
                <c:pt idx="18">
                  <c:v>590.41553747</c:v>
                </c:pt>
                <c:pt idx="19">
                  <c:v>595.86599999999999</c:v>
                </c:pt>
              </c:numCache>
            </c:numRef>
          </c:val>
          <c:extLst>
            <c:ext xmlns:c16="http://schemas.microsoft.com/office/drawing/2014/chart" uri="{C3380CC4-5D6E-409C-BE32-E72D297353CC}">
              <c16:uniqueId val="{00000002-7B89-4583-A16A-77AA411D6163}"/>
            </c:ext>
          </c:extLst>
        </c:ser>
        <c:ser>
          <c:idx val="3"/>
          <c:order val="3"/>
          <c:tx>
            <c:strRef>
              <c:f>'Page 7'!$G$5</c:f>
              <c:strCache>
                <c:ptCount val="1"/>
                <c:pt idx="0">
                  <c:v>OTHER</c:v>
                </c:pt>
              </c:strCache>
            </c:strRef>
          </c:tx>
          <c:spPr>
            <a:solidFill>
              <a:schemeClr val="tx1"/>
            </a:solidFill>
            <a:ln>
              <a:noFill/>
            </a:ln>
            <a:effectLst/>
          </c:spPr>
          <c:invertIfNegative val="0"/>
          <c:cat>
            <c:strRef>
              <c:f>'Page 7'!$C$6:$C$25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7'!$G$6:$G$25</c:f>
              <c:numCache>
                <c:formatCode>#,##0.0</c:formatCode>
                <c:ptCount val="20"/>
                <c:pt idx="0">
                  <c:v>24.106999999999999</c:v>
                </c:pt>
                <c:pt idx="1">
                  <c:v>34.723999999999997</c:v>
                </c:pt>
                <c:pt idx="2">
                  <c:v>27.824999999999999</c:v>
                </c:pt>
                <c:pt idx="3">
                  <c:v>31.898</c:v>
                </c:pt>
                <c:pt idx="4">
                  <c:v>49.085999999999999</c:v>
                </c:pt>
                <c:pt idx="5">
                  <c:v>29.181000000000001</c:v>
                </c:pt>
                <c:pt idx="6">
                  <c:v>30.789000000000001</c:v>
                </c:pt>
                <c:pt idx="7">
                  <c:v>32.363999999999997</c:v>
                </c:pt>
                <c:pt idx="8">
                  <c:v>36.46</c:v>
                </c:pt>
                <c:pt idx="9">
                  <c:v>35.409999999999997</c:v>
                </c:pt>
                <c:pt idx="10">
                  <c:v>33.195</c:v>
                </c:pt>
                <c:pt idx="11">
                  <c:v>35.74</c:v>
                </c:pt>
                <c:pt idx="12">
                  <c:v>34.999000000000002</c:v>
                </c:pt>
                <c:pt idx="13">
                  <c:v>41.276000000000003</c:v>
                </c:pt>
                <c:pt idx="14">
                  <c:v>37.945999999999998</c:v>
                </c:pt>
                <c:pt idx="15">
                  <c:v>37.923000000000002</c:v>
                </c:pt>
                <c:pt idx="16">
                  <c:v>35.648000000000003</c:v>
                </c:pt>
                <c:pt idx="17">
                  <c:v>55.431443360000003</c:v>
                </c:pt>
                <c:pt idx="18">
                  <c:v>50.026656260000003</c:v>
                </c:pt>
                <c:pt idx="19">
                  <c:v>46.680999999999997</c:v>
                </c:pt>
              </c:numCache>
            </c:numRef>
          </c:val>
          <c:extLst>
            <c:ext xmlns:c16="http://schemas.microsoft.com/office/drawing/2014/chart" uri="{C3380CC4-5D6E-409C-BE32-E72D297353CC}">
              <c16:uniqueId val="{00000003-7B89-4583-A16A-77AA411D6163}"/>
            </c:ext>
          </c:extLst>
        </c:ser>
        <c:dLbls>
          <c:showLegendKey val="0"/>
          <c:showVal val="0"/>
          <c:showCatName val="0"/>
          <c:showSerName val="0"/>
          <c:showPercent val="0"/>
          <c:showBubbleSize val="0"/>
        </c:dLbls>
        <c:gapWidth val="150"/>
        <c:overlap val="100"/>
        <c:axId val="944735784"/>
        <c:axId val="944743656"/>
      </c:barChart>
      <c:catAx>
        <c:axId val="944735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43656"/>
        <c:crosses val="autoZero"/>
        <c:auto val="1"/>
        <c:lblAlgn val="ctr"/>
        <c:lblOffset val="100"/>
        <c:noMultiLvlLbl val="0"/>
      </c:catAx>
      <c:valAx>
        <c:axId val="944743656"/>
        <c:scaling>
          <c:orientation val="minMax"/>
          <c:max val="14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Millions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35784"/>
        <c:crosses val="autoZero"/>
        <c:crossBetween val="between"/>
        <c:majorUnit val="200"/>
      </c:valAx>
      <c:spPr>
        <a:noFill/>
        <a:ln>
          <a:noFill/>
        </a:ln>
        <a:effectLst/>
      </c:spPr>
    </c:plotArea>
    <c:legend>
      <c:legendPos val="t"/>
      <c:layout>
        <c:manualLayout>
          <c:xMode val="edge"/>
          <c:yMode val="edge"/>
          <c:x val="0.14994521234441502"/>
          <c:y val="0.11281385281385282"/>
          <c:w val="0.25963974112887972"/>
          <c:h val="5.148777455449648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en-US" sz="1400" b="1" i="0" u="none">
                <a:latin typeface="Calibri" panose="020F0502020204030204" pitchFamily="34" charset="0"/>
                <a:cs typeface="Calibri" panose="020F0502020204030204" pitchFamily="34" charset="0"/>
              </a:rPr>
              <a:t>ESTIMATED AND REGULAR SHARE OF TOTAL CNI PAYMENTS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1161361647975822"/>
          <c:y val="0.11397791773394454"/>
          <c:w val="0.86616416129801954"/>
          <c:h val="0.65846815258651181"/>
        </c:manualLayout>
      </c:layout>
      <c:barChart>
        <c:barDir val="col"/>
        <c:grouping val="stacked"/>
        <c:varyColors val="0"/>
        <c:ser>
          <c:idx val="0"/>
          <c:order val="0"/>
          <c:tx>
            <c:strRef>
              <c:f>'Page 8'!$G$5</c:f>
              <c:strCache>
                <c:ptCount val="1"/>
                <c:pt idx="0">
                  <c:v>ESTIMATED</c:v>
                </c:pt>
              </c:strCache>
            </c:strRef>
          </c:tx>
          <c:spPr>
            <a:solidFill>
              <a:srgbClr val="003C7C"/>
            </a:solidFill>
            <a:ln>
              <a:noFill/>
            </a:ln>
            <a:effectLst/>
          </c:spPr>
          <c:invertIfNegative val="0"/>
          <c:cat>
            <c:strRef>
              <c:f>'Page 8'!$F$6:$F$25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8'!$G$6:$G$25</c:f>
              <c:numCache>
                <c:formatCode>#,##0.0</c:formatCode>
                <c:ptCount val="20"/>
                <c:pt idx="0">
                  <c:v>1185.0999999999999</c:v>
                </c:pt>
                <c:pt idx="1">
                  <c:v>1016.4</c:v>
                </c:pt>
                <c:pt idx="2">
                  <c:v>907.7</c:v>
                </c:pt>
                <c:pt idx="3">
                  <c:v>927.5</c:v>
                </c:pt>
                <c:pt idx="4">
                  <c:v>1114.4000000000001</c:v>
                </c:pt>
                <c:pt idx="5">
                  <c:v>1229.3</c:v>
                </c:pt>
                <c:pt idx="6">
                  <c:v>1456.4</c:v>
                </c:pt>
                <c:pt idx="7">
                  <c:v>1564.8</c:v>
                </c:pt>
                <c:pt idx="8">
                  <c:v>1524.1</c:v>
                </c:pt>
                <c:pt idx="9">
                  <c:v>1405.2</c:v>
                </c:pt>
                <c:pt idx="10">
                  <c:v>1204.279</c:v>
                </c:pt>
                <c:pt idx="11">
                  <c:v>1374.453</c:v>
                </c:pt>
                <c:pt idx="12">
                  <c:v>1414.7</c:v>
                </c:pt>
                <c:pt idx="13">
                  <c:v>1610.6679999999999</c:v>
                </c:pt>
                <c:pt idx="14">
                  <c:v>1630.8420000000001</c:v>
                </c:pt>
                <c:pt idx="15">
                  <c:v>1705.6</c:v>
                </c:pt>
                <c:pt idx="16">
                  <c:v>1673.5</c:v>
                </c:pt>
                <c:pt idx="17">
                  <c:v>1644.9</c:v>
                </c:pt>
                <c:pt idx="18">
                  <c:v>1810.2917169199998</c:v>
                </c:pt>
                <c:pt idx="19">
                  <c:v>2055.1990000000001</c:v>
                </c:pt>
              </c:numCache>
            </c:numRef>
          </c:val>
          <c:extLst>
            <c:ext xmlns:c16="http://schemas.microsoft.com/office/drawing/2014/chart" uri="{C3380CC4-5D6E-409C-BE32-E72D297353CC}">
              <c16:uniqueId val="{00000000-F243-4C0E-AD4F-2AF16DDB56AF}"/>
            </c:ext>
          </c:extLst>
        </c:ser>
        <c:ser>
          <c:idx val="1"/>
          <c:order val="1"/>
          <c:tx>
            <c:strRef>
              <c:f>'Page 8'!$H$5</c:f>
              <c:strCache>
                <c:ptCount val="1"/>
                <c:pt idx="0">
                  <c:v>REGULAR</c:v>
                </c:pt>
              </c:strCache>
            </c:strRef>
          </c:tx>
          <c:spPr>
            <a:solidFill>
              <a:srgbClr val="D59E0F"/>
            </a:solidFill>
            <a:ln>
              <a:noFill/>
            </a:ln>
            <a:effectLst/>
          </c:spPr>
          <c:invertIfNegative val="0"/>
          <c:cat>
            <c:strRef>
              <c:f>'Page 8'!$F$6:$F$25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8'!$H$6:$H$25</c:f>
              <c:numCache>
                <c:formatCode>#,##0.0</c:formatCode>
                <c:ptCount val="20"/>
                <c:pt idx="0">
                  <c:v>675.1</c:v>
                </c:pt>
                <c:pt idx="1">
                  <c:v>587</c:v>
                </c:pt>
                <c:pt idx="2">
                  <c:v>510.8</c:v>
                </c:pt>
                <c:pt idx="3">
                  <c:v>469.1</c:v>
                </c:pt>
                <c:pt idx="4">
                  <c:v>563.6</c:v>
                </c:pt>
                <c:pt idx="5">
                  <c:v>692.1</c:v>
                </c:pt>
                <c:pt idx="6">
                  <c:v>845.6</c:v>
                </c:pt>
                <c:pt idx="7">
                  <c:v>927.7</c:v>
                </c:pt>
                <c:pt idx="8">
                  <c:v>893.6</c:v>
                </c:pt>
                <c:pt idx="9">
                  <c:v>574.70000000000005</c:v>
                </c:pt>
                <c:pt idx="10">
                  <c:v>586.68399999999997</c:v>
                </c:pt>
                <c:pt idx="11">
                  <c:v>756.99800000000005</c:v>
                </c:pt>
                <c:pt idx="12">
                  <c:v>607.70000000000005</c:v>
                </c:pt>
                <c:pt idx="13">
                  <c:v>812.77300000000002</c:v>
                </c:pt>
                <c:pt idx="14">
                  <c:v>870.79300000000001</c:v>
                </c:pt>
                <c:pt idx="15">
                  <c:v>1105.9000000000001</c:v>
                </c:pt>
                <c:pt idx="16">
                  <c:v>1168.8</c:v>
                </c:pt>
                <c:pt idx="17">
                  <c:v>1106.5</c:v>
                </c:pt>
                <c:pt idx="18">
                  <c:v>1068.7320867999999</c:v>
                </c:pt>
                <c:pt idx="19">
                  <c:v>1342.3440000000001</c:v>
                </c:pt>
              </c:numCache>
            </c:numRef>
          </c:val>
          <c:extLst>
            <c:ext xmlns:c16="http://schemas.microsoft.com/office/drawing/2014/chart" uri="{C3380CC4-5D6E-409C-BE32-E72D297353CC}">
              <c16:uniqueId val="{00000001-F243-4C0E-AD4F-2AF16DDB56AF}"/>
            </c:ext>
          </c:extLst>
        </c:ser>
        <c:dLbls>
          <c:showLegendKey val="0"/>
          <c:showVal val="0"/>
          <c:showCatName val="0"/>
          <c:showSerName val="0"/>
          <c:showPercent val="0"/>
          <c:showBubbleSize val="0"/>
        </c:dLbls>
        <c:gapWidth val="32"/>
        <c:overlap val="100"/>
        <c:axId val="542459608"/>
        <c:axId val="542460592"/>
      </c:barChart>
      <c:lineChart>
        <c:grouping val="standard"/>
        <c:varyColors val="0"/>
        <c:ser>
          <c:idx val="2"/>
          <c:order val="2"/>
          <c:tx>
            <c:strRef>
              <c:f>'Page 8'!$I$5</c:f>
              <c:strCache>
                <c:ptCount val="1"/>
                <c:pt idx="0">
                  <c:v>TOTAL</c:v>
                </c:pt>
              </c:strCache>
            </c:strRef>
          </c:tx>
          <c:spPr>
            <a:ln w="25400" cap="rnd">
              <a:noFill/>
              <a:round/>
            </a:ln>
            <a:effectLst/>
          </c:spPr>
          <c:marker>
            <c:symbol val="none"/>
          </c:marker>
          <c:cat>
            <c:strRef>
              <c:f>'Page 8'!$F$6:$F$25</c:f>
              <c:strCache>
                <c:ptCount val="20"/>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strCache>
            </c:strRef>
          </c:cat>
          <c:val>
            <c:numRef>
              <c:f>'Page 8'!$I$6:$I$25</c:f>
              <c:numCache>
                <c:formatCode>#,##0.0</c:formatCode>
                <c:ptCount val="20"/>
                <c:pt idx="0">
                  <c:v>1860.1999999999998</c:v>
                </c:pt>
                <c:pt idx="1">
                  <c:v>1603.4</c:v>
                </c:pt>
                <c:pt idx="2">
                  <c:v>1418.5</c:v>
                </c:pt>
                <c:pt idx="3">
                  <c:v>1396.6</c:v>
                </c:pt>
                <c:pt idx="4">
                  <c:v>1678</c:v>
                </c:pt>
                <c:pt idx="5">
                  <c:v>1921.4</c:v>
                </c:pt>
                <c:pt idx="6">
                  <c:v>2302</c:v>
                </c:pt>
                <c:pt idx="7">
                  <c:v>2492.5</c:v>
                </c:pt>
                <c:pt idx="8">
                  <c:v>2417.6999999999998</c:v>
                </c:pt>
                <c:pt idx="9">
                  <c:v>1979.9</c:v>
                </c:pt>
                <c:pt idx="10">
                  <c:v>1790.963</c:v>
                </c:pt>
                <c:pt idx="11">
                  <c:v>2131.451</c:v>
                </c:pt>
                <c:pt idx="12">
                  <c:v>2022.4010000000001</c:v>
                </c:pt>
                <c:pt idx="13">
                  <c:v>2423.4409999999998</c:v>
                </c:pt>
                <c:pt idx="14">
                  <c:v>2501.6350000000002</c:v>
                </c:pt>
                <c:pt idx="15">
                  <c:v>2811.5</c:v>
                </c:pt>
                <c:pt idx="16">
                  <c:v>2842.4</c:v>
                </c:pt>
                <c:pt idx="17">
                  <c:v>2751.5</c:v>
                </c:pt>
                <c:pt idx="18">
                  <c:v>2879.0238037200002</c:v>
                </c:pt>
                <c:pt idx="19">
                  <c:v>3397.5430000000001</c:v>
                </c:pt>
              </c:numCache>
            </c:numRef>
          </c:val>
          <c:smooth val="0"/>
          <c:extLst>
            <c:ext xmlns:c16="http://schemas.microsoft.com/office/drawing/2014/chart" uri="{C3380CC4-5D6E-409C-BE32-E72D297353CC}">
              <c16:uniqueId val="{00000002-F243-4C0E-AD4F-2AF16DDB56AF}"/>
            </c:ext>
          </c:extLst>
        </c:ser>
        <c:dLbls>
          <c:showLegendKey val="0"/>
          <c:showVal val="0"/>
          <c:showCatName val="0"/>
          <c:showSerName val="0"/>
          <c:showPercent val="0"/>
          <c:showBubbleSize val="0"/>
        </c:dLbls>
        <c:marker val="1"/>
        <c:smooth val="0"/>
        <c:axId val="542459608"/>
        <c:axId val="542460592"/>
      </c:lineChart>
      <c:catAx>
        <c:axId val="542459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42460592"/>
        <c:crosses val="autoZero"/>
        <c:auto val="1"/>
        <c:lblAlgn val="ctr"/>
        <c:lblOffset val="100"/>
        <c:noMultiLvlLbl val="0"/>
      </c:catAx>
      <c:valAx>
        <c:axId val="54246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42459608"/>
        <c:crosses val="autoZero"/>
        <c:crossBetween val="between"/>
      </c:valAx>
      <c:spPr>
        <a:noFill/>
        <a:ln>
          <a:noFill/>
        </a:ln>
        <a:effectLst/>
      </c:spPr>
    </c:plotArea>
    <c:legend>
      <c:legendPos val="l"/>
      <c:legendEntry>
        <c:idx val="2"/>
        <c:delete val="1"/>
      </c:legendEntry>
      <c:layout>
        <c:manualLayout>
          <c:xMode val="edge"/>
          <c:yMode val="edge"/>
          <c:x val="0.12121212121212122"/>
          <c:y val="0.11630222935455309"/>
          <c:w val="0.35008446671438798"/>
          <c:h val="8.3287318721023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CNIT PAYMENTS</a:t>
            </a:r>
            <a:r>
              <a:rPr lang="en-US" b="1" baseline="0"/>
              <a:t> BY BUSINESS TYPE</a:t>
            </a:r>
            <a:r>
              <a:rPr lang="en-US" b="1"/>
              <a:t> (NAICS)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4429938361791349"/>
          <c:y val="5.8760268355053782E-2"/>
          <c:w val="0.50407957280085913"/>
          <c:h val="0.85992778348608656"/>
        </c:manualLayout>
      </c:layout>
      <c:barChart>
        <c:barDir val="bar"/>
        <c:grouping val="clustered"/>
        <c:varyColors val="0"/>
        <c:ser>
          <c:idx val="0"/>
          <c:order val="0"/>
          <c:tx>
            <c:strRef>
              <c:f>'Page 9'!$D$5</c:f>
              <c:strCache>
                <c:ptCount val="1"/>
                <c:pt idx="0">
                  <c:v>2016-17</c:v>
                </c:pt>
              </c:strCache>
            </c:strRef>
          </c:tx>
          <c:spPr>
            <a:solidFill>
              <a:srgbClr val="003C7C"/>
            </a:solidFill>
            <a:ln>
              <a:noFill/>
            </a:ln>
            <a:effectLst/>
          </c:spPr>
          <c:invertIfNegative val="0"/>
          <c:cat>
            <c:strRef>
              <c:f>'Page 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Adminstrative and Support Services</c:v>
                </c:pt>
                <c:pt idx="14">
                  <c:v>Education Services</c:v>
                </c:pt>
                <c:pt idx="15">
                  <c:v>Health Care and Social Assistance</c:v>
                </c:pt>
                <c:pt idx="16">
                  <c:v>Arts, Entertainment, and Recreation</c:v>
                </c:pt>
                <c:pt idx="17">
                  <c:v>Accommodation and Foodservices</c:v>
                </c:pt>
                <c:pt idx="18">
                  <c:v>Other Services</c:v>
                </c:pt>
                <c:pt idx="19">
                  <c:v>Not Classified</c:v>
                </c:pt>
              </c:strCache>
            </c:strRef>
          </c:cat>
          <c:val>
            <c:numRef>
              <c:f>'Page 9'!$D$6:$D$25</c:f>
              <c:numCache>
                <c:formatCode>#,##0.0</c:formatCode>
                <c:ptCount val="20"/>
                <c:pt idx="0">
                  <c:v>4.4072626814108578</c:v>
                </c:pt>
                <c:pt idx="1">
                  <c:v>62.228849295394518</c:v>
                </c:pt>
                <c:pt idx="2">
                  <c:v>147.57013325913357</c:v>
                </c:pt>
                <c:pt idx="3">
                  <c:v>64.833045809624252</c:v>
                </c:pt>
                <c:pt idx="4">
                  <c:v>437.0970478861027</c:v>
                </c:pt>
                <c:pt idx="5">
                  <c:v>428.53344242772386</c:v>
                </c:pt>
                <c:pt idx="6">
                  <c:v>315.77289334065148</c:v>
                </c:pt>
                <c:pt idx="7">
                  <c:v>141.88115025169373</c:v>
                </c:pt>
                <c:pt idx="8">
                  <c:v>254.18959786976396</c:v>
                </c:pt>
                <c:pt idx="9">
                  <c:v>293.18324673165142</c:v>
                </c:pt>
                <c:pt idx="10">
                  <c:v>59.075701439970004</c:v>
                </c:pt>
                <c:pt idx="11">
                  <c:v>151.31410819728558</c:v>
                </c:pt>
                <c:pt idx="12">
                  <c:v>78.90712222927219</c:v>
                </c:pt>
                <c:pt idx="13">
                  <c:v>48.896372015840988</c:v>
                </c:pt>
                <c:pt idx="14">
                  <c:v>3.7442754740389494</c:v>
                </c:pt>
                <c:pt idx="15">
                  <c:v>43.668018792326855</c:v>
                </c:pt>
                <c:pt idx="16">
                  <c:v>4.3109628770099899</c:v>
                </c:pt>
                <c:pt idx="17">
                  <c:v>35.516237720395615</c:v>
                </c:pt>
                <c:pt idx="18">
                  <c:v>64.705702944864939</c:v>
                </c:pt>
                <c:pt idx="19">
                  <c:v>111.6378287558444</c:v>
                </c:pt>
              </c:numCache>
            </c:numRef>
          </c:val>
          <c:extLst>
            <c:ext xmlns:c16="http://schemas.microsoft.com/office/drawing/2014/chart" uri="{C3380CC4-5D6E-409C-BE32-E72D297353CC}">
              <c16:uniqueId val="{00000000-69DD-4683-886D-661B5801D001}"/>
            </c:ext>
          </c:extLst>
        </c:ser>
        <c:ser>
          <c:idx val="1"/>
          <c:order val="1"/>
          <c:tx>
            <c:strRef>
              <c:f>'Page 9'!$E$5</c:f>
              <c:strCache>
                <c:ptCount val="1"/>
                <c:pt idx="0">
                  <c:v>2017-18</c:v>
                </c:pt>
              </c:strCache>
            </c:strRef>
          </c:tx>
          <c:spPr>
            <a:solidFill>
              <a:srgbClr val="D59E0F"/>
            </a:solidFill>
            <a:ln>
              <a:noFill/>
            </a:ln>
            <a:effectLst/>
          </c:spPr>
          <c:invertIfNegative val="0"/>
          <c:cat>
            <c:strRef>
              <c:f>'Page 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Adminstrative and Support Services</c:v>
                </c:pt>
                <c:pt idx="14">
                  <c:v>Education Services</c:v>
                </c:pt>
                <c:pt idx="15">
                  <c:v>Health Care and Social Assistance</c:v>
                </c:pt>
                <c:pt idx="16">
                  <c:v>Arts, Entertainment, and Recreation</c:v>
                </c:pt>
                <c:pt idx="17">
                  <c:v>Accommodation and Foodservices</c:v>
                </c:pt>
                <c:pt idx="18">
                  <c:v>Other Services</c:v>
                </c:pt>
                <c:pt idx="19">
                  <c:v>Not Classified</c:v>
                </c:pt>
              </c:strCache>
            </c:strRef>
          </c:cat>
          <c:val>
            <c:numRef>
              <c:f>'Page 9'!$E$6:$E$25</c:f>
              <c:numCache>
                <c:formatCode>#,##0.0</c:formatCode>
                <c:ptCount val="20"/>
                <c:pt idx="0">
                  <c:v>3.0095810130285368</c:v>
                </c:pt>
                <c:pt idx="1">
                  <c:v>73.936369547764897</c:v>
                </c:pt>
                <c:pt idx="2">
                  <c:v>90.954914359342339</c:v>
                </c:pt>
                <c:pt idx="3">
                  <c:v>79.905437046490178</c:v>
                </c:pt>
                <c:pt idx="4">
                  <c:v>394.68055200858191</c:v>
                </c:pt>
                <c:pt idx="5">
                  <c:v>474.65264856267623</c:v>
                </c:pt>
                <c:pt idx="6">
                  <c:v>341.20771082175946</c:v>
                </c:pt>
                <c:pt idx="7">
                  <c:v>143.23580467061575</c:v>
                </c:pt>
                <c:pt idx="8">
                  <c:v>266.34060156568614</c:v>
                </c:pt>
                <c:pt idx="9">
                  <c:v>323.54525692254305</c:v>
                </c:pt>
                <c:pt idx="10">
                  <c:v>75.437007670446619</c:v>
                </c:pt>
                <c:pt idx="11">
                  <c:v>169.86898887664989</c:v>
                </c:pt>
                <c:pt idx="12">
                  <c:v>92.508323235566195</c:v>
                </c:pt>
                <c:pt idx="13">
                  <c:v>50.948209362574836</c:v>
                </c:pt>
                <c:pt idx="14">
                  <c:v>2.9002149302381395</c:v>
                </c:pt>
                <c:pt idx="15">
                  <c:v>33.575738449578203</c:v>
                </c:pt>
                <c:pt idx="16">
                  <c:v>8.0388291585850826</c:v>
                </c:pt>
                <c:pt idx="17">
                  <c:v>37.855347212634044</c:v>
                </c:pt>
                <c:pt idx="18">
                  <c:v>77.351241951205751</c:v>
                </c:pt>
                <c:pt idx="19">
                  <c:v>139.07102635403291</c:v>
                </c:pt>
              </c:numCache>
            </c:numRef>
          </c:val>
          <c:extLst>
            <c:ext xmlns:c16="http://schemas.microsoft.com/office/drawing/2014/chart" uri="{C3380CC4-5D6E-409C-BE32-E72D297353CC}">
              <c16:uniqueId val="{00000001-69DD-4683-886D-661B5801D001}"/>
            </c:ext>
          </c:extLst>
        </c:ser>
        <c:ser>
          <c:idx val="2"/>
          <c:order val="2"/>
          <c:tx>
            <c:strRef>
              <c:f>'Page 9'!$F$5</c:f>
              <c:strCache>
                <c:ptCount val="1"/>
                <c:pt idx="0">
                  <c:v>2018-19</c:v>
                </c:pt>
              </c:strCache>
            </c:strRef>
          </c:tx>
          <c:spPr>
            <a:solidFill>
              <a:schemeClr val="accent3"/>
            </a:solidFill>
            <a:ln>
              <a:noFill/>
            </a:ln>
            <a:effectLst/>
          </c:spPr>
          <c:invertIfNegative val="0"/>
          <c:cat>
            <c:strRef>
              <c:f>'Page 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Adminstrative and Support Services</c:v>
                </c:pt>
                <c:pt idx="14">
                  <c:v>Education Services</c:v>
                </c:pt>
                <c:pt idx="15">
                  <c:v>Health Care and Social Assistance</c:v>
                </c:pt>
                <c:pt idx="16">
                  <c:v>Arts, Entertainment, and Recreation</c:v>
                </c:pt>
                <c:pt idx="17">
                  <c:v>Accommodation and Foodservices</c:v>
                </c:pt>
                <c:pt idx="18">
                  <c:v>Other Services</c:v>
                </c:pt>
                <c:pt idx="19">
                  <c:v>Not Classified</c:v>
                </c:pt>
              </c:strCache>
            </c:strRef>
          </c:cat>
          <c:val>
            <c:numRef>
              <c:f>'Page 9'!$F$6:$F$25</c:f>
              <c:numCache>
                <c:formatCode>#,##0.0</c:formatCode>
                <c:ptCount val="20"/>
                <c:pt idx="0">
                  <c:v>3.6824430282258254</c:v>
                </c:pt>
                <c:pt idx="1">
                  <c:v>56.90492574348594</c:v>
                </c:pt>
                <c:pt idx="2">
                  <c:v>164.89546340184029</c:v>
                </c:pt>
                <c:pt idx="3">
                  <c:v>86.013080584928659</c:v>
                </c:pt>
                <c:pt idx="4">
                  <c:v>443.15738536627487</c:v>
                </c:pt>
                <c:pt idx="5">
                  <c:v>587.27614205676798</c:v>
                </c:pt>
                <c:pt idx="6">
                  <c:v>346.77135432352009</c:v>
                </c:pt>
                <c:pt idx="7">
                  <c:v>144.61876971184739</c:v>
                </c:pt>
                <c:pt idx="8">
                  <c:v>324.79965043592773</c:v>
                </c:pt>
                <c:pt idx="9">
                  <c:v>446.04615373279768</c:v>
                </c:pt>
                <c:pt idx="10">
                  <c:v>85.9111367395315</c:v>
                </c:pt>
                <c:pt idx="11">
                  <c:v>204.25007909888186</c:v>
                </c:pt>
                <c:pt idx="12">
                  <c:v>93.4675491746262</c:v>
                </c:pt>
                <c:pt idx="13">
                  <c:v>71.934627866588229</c:v>
                </c:pt>
                <c:pt idx="14">
                  <c:v>9.1416585353438347</c:v>
                </c:pt>
                <c:pt idx="15">
                  <c:v>57.558912614819398</c:v>
                </c:pt>
                <c:pt idx="16">
                  <c:v>12.178381021233752</c:v>
                </c:pt>
                <c:pt idx="17">
                  <c:v>65.171132356890695</c:v>
                </c:pt>
                <c:pt idx="18">
                  <c:v>74.478112301551405</c:v>
                </c:pt>
                <c:pt idx="19">
                  <c:v>119.2860419049173</c:v>
                </c:pt>
              </c:numCache>
            </c:numRef>
          </c:val>
          <c:extLst>
            <c:ext xmlns:c16="http://schemas.microsoft.com/office/drawing/2014/chart" uri="{C3380CC4-5D6E-409C-BE32-E72D297353CC}">
              <c16:uniqueId val="{00000002-69DD-4683-886D-661B5801D001}"/>
            </c:ext>
          </c:extLst>
        </c:ser>
        <c:dLbls>
          <c:showLegendKey val="0"/>
          <c:showVal val="0"/>
          <c:showCatName val="0"/>
          <c:showSerName val="0"/>
          <c:showPercent val="0"/>
          <c:showBubbleSize val="0"/>
        </c:dLbls>
        <c:gapWidth val="219"/>
        <c:axId val="507082680"/>
        <c:axId val="507080712"/>
      </c:barChart>
      <c:catAx>
        <c:axId val="50708268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507080712"/>
        <c:crosses val="autoZero"/>
        <c:auto val="1"/>
        <c:lblAlgn val="ctr"/>
        <c:lblOffset val="100"/>
        <c:noMultiLvlLbl val="0"/>
      </c:catAx>
      <c:valAx>
        <c:axId val="50708071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layout>
            <c:manualLayout>
              <c:xMode val="edge"/>
              <c:yMode val="edge"/>
              <c:x val="0.65945998870960587"/>
              <c:y val="0.954934855334903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82680"/>
        <c:crosses val="autoZero"/>
        <c:crossBetween val="between"/>
      </c:valAx>
      <c:spPr>
        <a:noFill/>
        <a:ln>
          <a:noFill/>
        </a:ln>
        <a:effectLst/>
      </c:spPr>
    </c:plotArea>
    <c:legend>
      <c:legendPos val="b"/>
      <c:layout>
        <c:manualLayout>
          <c:xMode val="edge"/>
          <c:yMode val="edge"/>
          <c:x val="0.59889517067924414"/>
          <c:y val="0.12393508851553431"/>
          <c:w val="0.34974061160891179"/>
          <c:h val="2.97818079642163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TAX YEAR 2014 - SHARE OF TOTALS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643940848857307"/>
          <c:y val="0.14948272090988626"/>
          <c:w val="0.72506753728954609"/>
          <c:h val="0.64739173228346458"/>
        </c:manualLayout>
      </c:layout>
      <c:barChart>
        <c:barDir val="bar"/>
        <c:grouping val="clustered"/>
        <c:varyColors val="0"/>
        <c:ser>
          <c:idx val="0"/>
          <c:order val="0"/>
          <c:tx>
            <c:strRef>
              <c:f>'Page 10'!$D$21:$F$21</c:f>
              <c:strCache>
                <c:ptCount val="1"/>
                <c:pt idx="0">
                  <c:v>COUNT SHARE</c:v>
                </c:pt>
              </c:strCache>
            </c:strRef>
          </c:tx>
          <c:spPr>
            <a:solidFill>
              <a:srgbClr val="003C7C"/>
            </a:solidFill>
            <a:ln>
              <a:noFill/>
            </a:ln>
            <a:effectLst/>
          </c:spPr>
          <c:invertIfNegative val="0"/>
          <c:cat>
            <c:strRef>
              <c:f>'Page 10'!$C$23:$C$26</c:f>
              <c:strCache>
                <c:ptCount val="4"/>
                <c:pt idx="0">
                  <c:v>$0 </c:v>
                </c:pt>
                <c:pt idx="1">
                  <c:v>$1 - $10,000</c:v>
                </c:pt>
                <c:pt idx="2">
                  <c:v>$10,001 - $100,000</c:v>
                </c:pt>
                <c:pt idx="3">
                  <c:v>&gt;$100,000</c:v>
                </c:pt>
              </c:strCache>
            </c:strRef>
          </c:cat>
          <c:val>
            <c:numRef>
              <c:f>'Page 10'!$D$23:$D$26</c:f>
              <c:numCache>
                <c:formatCode>0%</c:formatCode>
                <c:ptCount val="4"/>
                <c:pt idx="0">
                  <c:v>0.75669329854883416</c:v>
                </c:pt>
                <c:pt idx="1">
                  <c:v>0.17167780857655307</c:v>
                </c:pt>
                <c:pt idx="2">
                  <c:v>4.9926626447089513E-2</c:v>
                </c:pt>
                <c:pt idx="3">
                  <c:v>2.1702266427523233E-2</c:v>
                </c:pt>
              </c:numCache>
            </c:numRef>
          </c:val>
          <c:extLst>
            <c:ext xmlns:c16="http://schemas.microsoft.com/office/drawing/2014/chart" uri="{C3380CC4-5D6E-409C-BE32-E72D297353CC}">
              <c16:uniqueId val="{00000000-14AC-4CAA-8BD8-E09D72A99A5B}"/>
            </c:ext>
          </c:extLst>
        </c:ser>
        <c:ser>
          <c:idx val="1"/>
          <c:order val="1"/>
          <c:tx>
            <c:strRef>
              <c:f>'Page 10'!$D$29:$F$29</c:f>
              <c:strCache>
                <c:ptCount val="1"/>
                <c:pt idx="0">
                  <c:v>AMOUNT SHARE</c:v>
                </c:pt>
              </c:strCache>
            </c:strRef>
          </c:tx>
          <c:spPr>
            <a:solidFill>
              <a:srgbClr val="D59E0F"/>
            </a:solidFill>
            <a:ln>
              <a:noFill/>
            </a:ln>
            <a:effectLst/>
          </c:spPr>
          <c:invertIfNegative val="0"/>
          <c:val>
            <c:numRef>
              <c:f>'Page 10'!$D$31:$D$34</c:f>
              <c:numCache>
                <c:formatCode>0%</c:formatCode>
                <c:ptCount val="4"/>
                <c:pt idx="0">
                  <c:v>0</c:v>
                </c:pt>
                <c:pt idx="1">
                  <c:v>1.5495172288063446E-2</c:v>
                </c:pt>
                <c:pt idx="2">
                  <c:v>7.7211999326661701E-2</c:v>
                </c:pt>
                <c:pt idx="3">
                  <c:v>0.90729282838527492</c:v>
                </c:pt>
              </c:numCache>
            </c:numRef>
          </c:val>
          <c:extLst>
            <c:ext xmlns:c16="http://schemas.microsoft.com/office/drawing/2014/chart" uri="{C3380CC4-5D6E-409C-BE32-E72D297353CC}">
              <c16:uniqueId val="{00000001-14AC-4CAA-8BD8-E09D72A99A5B}"/>
            </c:ext>
          </c:extLst>
        </c:ser>
        <c:dLbls>
          <c:showLegendKey val="0"/>
          <c:showVal val="0"/>
          <c:showCatName val="0"/>
          <c:showSerName val="0"/>
          <c:showPercent val="0"/>
          <c:showBubbleSize val="0"/>
        </c:dLbls>
        <c:gapWidth val="182"/>
        <c:axId val="681233608"/>
        <c:axId val="681104048"/>
      </c:barChart>
      <c:catAx>
        <c:axId val="681233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104048"/>
        <c:crosses val="autoZero"/>
        <c:auto val="1"/>
        <c:lblAlgn val="ctr"/>
        <c:lblOffset val="100"/>
        <c:noMultiLvlLbl val="0"/>
      </c:catAx>
      <c:valAx>
        <c:axId val="68110404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Total</a:t>
                </a:r>
              </a:p>
            </c:rich>
          </c:tx>
          <c:layout>
            <c:manualLayout>
              <c:xMode val="edge"/>
              <c:yMode val="edge"/>
              <c:x val="0.51391229221347334"/>
              <c:y val="0.889274205307669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233608"/>
        <c:crosses val="autoZero"/>
        <c:crossBetween val="between"/>
      </c:valAx>
      <c:spPr>
        <a:noFill/>
        <a:ln>
          <a:noFill/>
        </a:ln>
        <a:effectLst/>
      </c:spPr>
    </c:plotArea>
    <c:legend>
      <c:legendPos val="b"/>
      <c:layout>
        <c:manualLayout>
          <c:xMode val="edge"/>
          <c:yMode val="edge"/>
          <c:x val="0.47133005249343835"/>
          <c:y val="0.51909667541557303"/>
          <c:w val="0.37315299002258862"/>
          <c:h val="9.76145438446504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TAX YEAR 2015 - SHARE OF TOTALS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643940848857307"/>
          <c:y val="0.14948272090988626"/>
          <c:w val="0.72506753728954609"/>
          <c:h val="0.64739173228346458"/>
        </c:manualLayout>
      </c:layout>
      <c:barChart>
        <c:barDir val="bar"/>
        <c:grouping val="clustered"/>
        <c:varyColors val="0"/>
        <c:ser>
          <c:idx val="0"/>
          <c:order val="0"/>
          <c:tx>
            <c:strRef>
              <c:f>'Page 10'!$D$21:$F$21</c:f>
              <c:strCache>
                <c:ptCount val="1"/>
                <c:pt idx="0">
                  <c:v>COUNT SHARE</c:v>
                </c:pt>
              </c:strCache>
            </c:strRef>
          </c:tx>
          <c:spPr>
            <a:solidFill>
              <a:srgbClr val="003C7C"/>
            </a:solidFill>
            <a:ln>
              <a:noFill/>
            </a:ln>
            <a:effectLst/>
          </c:spPr>
          <c:invertIfNegative val="0"/>
          <c:cat>
            <c:strRef>
              <c:f>'Page 10'!$C$23:$C$26</c:f>
              <c:strCache>
                <c:ptCount val="4"/>
                <c:pt idx="0">
                  <c:v>$0 </c:v>
                </c:pt>
                <c:pt idx="1">
                  <c:v>$1 - $10,000</c:v>
                </c:pt>
                <c:pt idx="2">
                  <c:v>$10,001 - $100,000</c:v>
                </c:pt>
                <c:pt idx="3">
                  <c:v>&gt;$100,000</c:v>
                </c:pt>
              </c:strCache>
            </c:strRef>
          </c:cat>
          <c:val>
            <c:numRef>
              <c:f>'Page 10'!$E$23:$E$26</c:f>
              <c:numCache>
                <c:formatCode>0%</c:formatCode>
                <c:ptCount val="4"/>
                <c:pt idx="0">
                  <c:v>0.75948061159516078</c:v>
                </c:pt>
                <c:pt idx="1">
                  <c:v>0.17016337683063457</c:v>
                </c:pt>
                <c:pt idx="2">
                  <c:v>4.9004989159258154E-2</c:v>
                </c:pt>
                <c:pt idx="3">
                  <c:v>2.1351022414946522E-2</c:v>
                </c:pt>
              </c:numCache>
            </c:numRef>
          </c:val>
          <c:extLst>
            <c:ext xmlns:c16="http://schemas.microsoft.com/office/drawing/2014/chart" uri="{C3380CC4-5D6E-409C-BE32-E72D297353CC}">
              <c16:uniqueId val="{00000000-01B4-49A3-A170-8E3E58B36554}"/>
            </c:ext>
          </c:extLst>
        </c:ser>
        <c:ser>
          <c:idx val="1"/>
          <c:order val="1"/>
          <c:tx>
            <c:strRef>
              <c:f>'Page 10'!$D$29:$F$29</c:f>
              <c:strCache>
                <c:ptCount val="1"/>
                <c:pt idx="0">
                  <c:v>AMOUNT SHARE</c:v>
                </c:pt>
              </c:strCache>
            </c:strRef>
          </c:tx>
          <c:spPr>
            <a:solidFill>
              <a:srgbClr val="D59E0F"/>
            </a:solidFill>
            <a:ln>
              <a:noFill/>
            </a:ln>
            <a:effectLst/>
          </c:spPr>
          <c:invertIfNegative val="0"/>
          <c:val>
            <c:numRef>
              <c:f>'Page 10'!$E$31:$E$34</c:f>
              <c:numCache>
                <c:formatCode>0%</c:formatCode>
                <c:ptCount val="4"/>
                <c:pt idx="0">
                  <c:v>0</c:v>
                </c:pt>
                <c:pt idx="1">
                  <c:v>1.6661592300732279E-2</c:v>
                </c:pt>
                <c:pt idx="2">
                  <c:v>8.179264642360326E-2</c:v>
                </c:pt>
                <c:pt idx="3">
                  <c:v>0.90154576127566455</c:v>
                </c:pt>
              </c:numCache>
            </c:numRef>
          </c:val>
          <c:extLst>
            <c:ext xmlns:c16="http://schemas.microsoft.com/office/drawing/2014/chart" uri="{C3380CC4-5D6E-409C-BE32-E72D297353CC}">
              <c16:uniqueId val="{00000001-01B4-49A3-A170-8E3E58B36554}"/>
            </c:ext>
          </c:extLst>
        </c:ser>
        <c:dLbls>
          <c:showLegendKey val="0"/>
          <c:showVal val="0"/>
          <c:showCatName val="0"/>
          <c:showSerName val="0"/>
          <c:showPercent val="0"/>
          <c:showBubbleSize val="0"/>
        </c:dLbls>
        <c:gapWidth val="182"/>
        <c:axId val="681233608"/>
        <c:axId val="681104048"/>
      </c:barChart>
      <c:catAx>
        <c:axId val="681233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104048"/>
        <c:crosses val="autoZero"/>
        <c:auto val="1"/>
        <c:lblAlgn val="ctr"/>
        <c:lblOffset val="100"/>
        <c:noMultiLvlLbl val="0"/>
      </c:catAx>
      <c:valAx>
        <c:axId val="68110404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Total</a:t>
                </a:r>
              </a:p>
            </c:rich>
          </c:tx>
          <c:layout>
            <c:manualLayout>
              <c:xMode val="edge"/>
              <c:yMode val="edge"/>
              <c:x val="0.51391229221347334"/>
              <c:y val="0.889274205307669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233608"/>
        <c:crosses val="autoZero"/>
        <c:crossBetween val="between"/>
      </c:valAx>
      <c:spPr>
        <a:noFill/>
        <a:ln>
          <a:noFill/>
        </a:ln>
        <a:effectLst/>
      </c:spPr>
    </c:plotArea>
    <c:legend>
      <c:legendPos val="b"/>
      <c:layout>
        <c:manualLayout>
          <c:xMode val="edge"/>
          <c:yMode val="edge"/>
          <c:x val="0.47133005249343835"/>
          <c:y val="0.51909667541557303"/>
          <c:w val="0.37315299002258862"/>
          <c:h val="9.76145438446504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TAX YEAR 2016 - SHARE OF TOTALS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643940848857307"/>
          <c:y val="0.14948272090988626"/>
          <c:w val="0.72506753728954609"/>
          <c:h val="0.64739173228346458"/>
        </c:manualLayout>
      </c:layout>
      <c:barChart>
        <c:barDir val="bar"/>
        <c:grouping val="clustered"/>
        <c:varyColors val="0"/>
        <c:ser>
          <c:idx val="0"/>
          <c:order val="0"/>
          <c:tx>
            <c:strRef>
              <c:f>'Page 10'!$D$21:$F$21</c:f>
              <c:strCache>
                <c:ptCount val="1"/>
                <c:pt idx="0">
                  <c:v>COUNT SHARE</c:v>
                </c:pt>
              </c:strCache>
            </c:strRef>
          </c:tx>
          <c:spPr>
            <a:solidFill>
              <a:srgbClr val="003C7C"/>
            </a:solidFill>
            <a:ln>
              <a:noFill/>
            </a:ln>
            <a:effectLst/>
          </c:spPr>
          <c:invertIfNegative val="0"/>
          <c:cat>
            <c:strRef>
              <c:f>'Page 10'!$C$23:$C$26</c:f>
              <c:strCache>
                <c:ptCount val="4"/>
                <c:pt idx="0">
                  <c:v>$0 </c:v>
                </c:pt>
                <c:pt idx="1">
                  <c:v>$1 - $10,000</c:v>
                </c:pt>
                <c:pt idx="2">
                  <c:v>$10,001 - $100,000</c:v>
                </c:pt>
                <c:pt idx="3">
                  <c:v>&gt;$100,000</c:v>
                </c:pt>
              </c:strCache>
            </c:strRef>
          </c:cat>
          <c:val>
            <c:numRef>
              <c:f>'Page 10'!$F$23:$F$26</c:f>
              <c:numCache>
                <c:formatCode>0%</c:formatCode>
                <c:ptCount val="4"/>
                <c:pt idx="0">
                  <c:v>0.72534008818838536</c:v>
                </c:pt>
                <c:pt idx="1">
                  <c:v>0.19445538981142696</c:v>
                </c:pt>
                <c:pt idx="2">
                  <c:v>5.5568064546392723E-2</c:v>
                </c:pt>
                <c:pt idx="3">
                  <c:v>2.4636457453794915E-2</c:v>
                </c:pt>
              </c:numCache>
            </c:numRef>
          </c:val>
          <c:extLst>
            <c:ext xmlns:c16="http://schemas.microsoft.com/office/drawing/2014/chart" uri="{C3380CC4-5D6E-409C-BE32-E72D297353CC}">
              <c16:uniqueId val="{00000000-47CF-4CA3-810B-C9465E9D96F4}"/>
            </c:ext>
          </c:extLst>
        </c:ser>
        <c:ser>
          <c:idx val="1"/>
          <c:order val="1"/>
          <c:tx>
            <c:strRef>
              <c:f>'Page 10'!$D$29:$F$29</c:f>
              <c:strCache>
                <c:ptCount val="1"/>
                <c:pt idx="0">
                  <c:v>AMOUNT SHARE</c:v>
                </c:pt>
              </c:strCache>
            </c:strRef>
          </c:tx>
          <c:spPr>
            <a:solidFill>
              <a:srgbClr val="D59E0F"/>
            </a:solidFill>
            <a:ln>
              <a:noFill/>
            </a:ln>
            <a:effectLst/>
          </c:spPr>
          <c:invertIfNegative val="0"/>
          <c:val>
            <c:numRef>
              <c:f>'Page 10'!$F$31:$F$34</c:f>
              <c:numCache>
                <c:formatCode>0%</c:formatCode>
                <c:ptCount val="4"/>
                <c:pt idx="0">
                  <c:v>0</c:v>
                </c:pt>
                <c:pt idx="1">
                  <c:v>1.6646072558243397E-2</c:v>
                </c:pt>
                <c:pt idx="2">
                  <c:v>8.1063020373144154E-2</c:v>
                </c:pt>
                <c:pt idx="3">
                  <c:v>0.90229090706861248</c:v>
                </c:pt>
              </c:numCache>
            </c:numRef>
          </c:val>
          <c:extLst>
            <c:ext xmlns:c16="http://schemas.microsoft.com/office/drawing/2014/chart" uri="{C3380CC4-5D6E-409C-BE32-E72D297353CC}">
              <c16:uniqueId val="{00000001-47CF-4CA3-810B-C9465E9D96F4}"/>
            </c:ext>
          </c:extLst>
        </c:ser>
        <c:dLbls>
          <c:showLegendKey val="0"/>
          <c:showVal val="0"/>
          <c:showCatName val="0"/>
          <c:showSerName val="0"/>
          <c:showPercent val="0"/>
          <c:showBubbleSize val="0"/>
        </c:dLbls>
        <c:gapWidth val="182"/>
        <c:axId val="681233608"/>
        <c:axId val="681104048"/>
      </c:barChart>
      <c:catAx>
        <c:axId val="681233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104048"/>
        <c:crosses val="autoZero"/>
        <c:auto val="1"/>
        <c:lblAlgn val="ctr"/>
        <c:lblOffset val="100"/>
        <c:noMultiLvlLbl val="0"/>
      </c:catAx>
      <c:valAx>
        <c:axId val="68110404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Total</a:t>
                </a:r>
              </a:p>
            </c:rich>
          </c:tx>
          <c:layout>
            <c:manualLayout>
              <c:xMode val="edge"/>
              <c:yMode val="edge"/>
              <c:x val="0.51391229221347334"/>
              <c:y val="0.889274205307669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233608"/>
        <c:crosses val="autoZero"/>
        <c:crossBetween val="between"/>
      </c:valAx>
      <c:spPr>
        <a:noFill/>
        <a:ln>
          <a:noFill/>
        </a:ln>
        <a:effectLst/>
      </c:spPr>
    </c:plotArea>
    <c:legend>
      <c:legendPos val="b"/>
      <c:layout>
        <c:manualLayout>
          <c:xMode val="edge"/>
          <c:yMode val="edge"/>
          <c:x val="0.47133005249343835"/>
          <c:y val="0.51909667541557303"/>
          <c:w val="0.37315299002258862"/>
          <c:h val="9.76145438446504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400" b="1" i="0" u="none" strike="noStrike" baseline="0">
                <a:effectLst/>
              </a:rPr>
              <a:t>BUSINESS FILERS BY TYPE AND TAX YEAR</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'Page 11'!$D$5</c:f>
              <c:strCache>
                <c:ptCount val="1"/>
                <c:pt idx="0">
                  <c:v>C CORP</c:v>
                </c:pt>
              </c:strCache>
            </c:strRef>
          </c:tx>
          <c:spPr>
            <a:ln w="28575" cap="rnd">
              <a:solidFill>
                <a:srgbClr val="003C7C"/>
              </a:solidFill>
              <a:round/>
            </a:ln>
            <a:effectLst/>
          </c:spPr>
          <c:marker>
            <c:symbol val="none"/>
          </c:marker>
          <c:cat>
            <c:numRef>
              <c:f>'Page 11'!$C$6:$C$25</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'Page 11'!$D$6:$D$25</c:f>
              <c:numCache>
                <c:formatCode>#,##0</c:formatCode>
                <c:ptCount val="20"/>
                <c:pt idx="0">
                  <c:v>133404</c:v>
                </c:pt>
                <c:pt idx="1">
                  <c:v>133994</c:v>
                </c:pt>
                <c:pt idx="2">
                  <c:v>139179</c:v>
                </c:pt>
                <c:pt idx="3">
                  <c:v>138457</c:v>
                </c:pt>
                <c:pt idx="4">
                  <c:v>138830</c:v>
                </c:pt>
                <c:pt idx="5">
                  <c:v>145661</c:v>
                </c:pt>
                <c:pt idx="6">
                  <c:v>139691</c:v>
                </c:pt>
                <c:pt idx="7">
                  <c:v>130118</c:v>
                </c:pt>
                <c:pt idx="8">
                  <c:v>125139</c:v>
                </c:pt>
                <c:pt idx="9">
                  <c:v>124814</c:v>
                </c:pt>
                <c:pt idx="10">
                  <c:v>113506</c:v>
                </c:pt>
                <c:pt idx="11">
                  <c:v>108336</c:v>
                </c:pt>
                <c:pt idx="12">
                  <c:v>109696</c:v>
                </c:pt>
                <c:pt idx="13">
                  <c:v>104918</c:v>
                </c:pt>
                <c:pt idx="14">
                  <c:v>108861</c:v>
                </c:pt>
                <c:pt idx="15">
                  <c:v>113909</c:v>
                </c:pt>
                <c:pt idx="16">
                  <c:v>116744</c:v>
                </c:pt>
                <c:pt idx="17">
                  <c:v>117681</c:v>
                </c:pt>
                <c:pt idx="18">
                  <c:v>122660</c:v>
                </c:pt>
                <c:pt idx="19">
                  <c:v>124069</c:v>
                </c:pt>
              </c:numCache>
            </c:numRef>
          </c:val>
          <c:smooth val="0"/>
          <c:extLst>
            <c:ext xmlns:c16="http://schemas.microsoft.com/office/drawing/2014/chart" uri="{C3380CC4-5D6E-409C-BE32-E72D297353CC}">
              <c16:uniqueId val="{00000000-3FAF-4CF1-86B3-A477E4A8498E}"/>
            </c:ext>
          </c:extLst>
        </c:ser>
        <c:ser>
          <c:idx val="1"/>
          <c:order val="1"/>
          <c:tx>
            <c:strRef>
              <c:f>'Page 11'!$E$5</c:f>
              <c:strCache>
                <c:ptCount val="1"/>
                <c:pt idx="0">
                  <c:v>S CORP</c:v>
                </c:pt>
              </c:strCache>
            </c:strRef>
          </c:tx>
          <c:spPr>
            <a:ln w="28575" cap="rnd">
              <a:solidFill>
                <a:srgbClr val="D59E0F"/>
              </a:solidFill>
              <a:round/>
            </a:ln>
            <a:effectLst/>
          </c:spPr>
          <c:marker>
            <c:symbol val="none"/>
          </c:marker>
          <c:cat>
            <c:numRef>
              <c:f>'Page 11'!$C$6:$C$25</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'Page 11'!$E$6:$E$25</c:f>
              <c:numCache>
                <c:formatCode>#,##0</c:formatCode>
                <c:ptCount val="20"/>
                <c:pt idx="0">
                  <c:v>74236</c:v>
                </c:pt>
                <c:pt idx="1">
                  <c:v>81084</c:v>
                </c:pt>
                <c:pt idx="2">
                  <c:v>88751</c:v>
                </c:pt>
                <c:pt idx="3">
                  <c:v>97971</c:v>
                </c:pt>
                <c:pt idx="4">
                  <c:v>104965</c:v>
                </c:pt>
                <c:pt idx="5">
                  <c:v>111392</c:v>
                </c:pt>
                <c:pt idx="6">
                  <c:v>115813</c:v>
                </c:pt>
                <c:pt idx="7">
                  <c:v>122413</c:v>
                </c:pt>
                <c:pt idx="8">
                  <c:v>129615</c:v>
                </c:pt>
                <c:pt idx="9">
                  <c:v>139284</c:v>
                </c:pt>
                <c:pt idx="10">
                  <c:v>153279</c:v>
                </c:pt>
                <c:pt idx="11">
                  <c:v>158020</c:v>
                </c:pt>
                <c:pt idx="12">
                  <c:v>161147</c:v>
                </c:pt>
                <c:pt idx="13">
                  <c:v>162911</c:v>
                </c:pt>
                <c:pt idx="14">
                  <c:v>165541</c:v>
                </c:pt>
                <c:pt idx="15">
                  <c:v>164077</c:v>
                </c:pt>
                <c:pt idx="16">
                  <c:v>162787</c:v>
                </c:pt>
                <c:pt idx="17">
                  <c:v>162558</c:v>
                </c:pt>
                <c:pt idx="18">
                  <c:v>161750</c:v>
                </c:pt>
                <c:pt idx="19">
                  <c:v>160951</c:v>
                </c:pt>
              </c:numCache>
            </c:numRef>
          </c:val>
          <c:smooth val="0"/>
          <c:extLst>
            <c:ext xmlns:c16="http://schemas.microsoft.com/office/drawing/2014/chart" uri="{C3380CC4-5D6E-409C-BE32-E72D297353CC}">
              <c16:uniqueId val="{00000001-3FAF-4CF1-86B3-A477E4A8498E}"/>
            </c:ext>
          </c:extLst>
        </c:ser>
        <c:ser>
          <c:idx val="2"/>
          <c:order val="2"/>
          <c:tx>
            <c:strRef>
              <c:f>'Page 11'!$F$5</c:f>
              <c:strCache>
                <c:ptCount val="1"/>
                <c:pt idx="0">
                  <c:v>LLC/TRUST</c:v>
                </c:pt>
              </c:strCache>
            </c:strRef>
          </c:tx>
          <c:spPr>
            <a:ln w="28575" cap="rnd">
              <a:solidFill>
                <a:srgbClr val="A5A5A5"/>
              </a:solidFill>
              <a:round/>
            </a:ln>
            <a:effectLst/>
          </c:spPr>
          <c:marker>
            <c:symbol val="none"/>
          </c:marker>
          <c:cat>
            <c:numRef>
              <c:f>'Page 11'!$C$6:$C$25</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'Page 11'!$F$6:$F$25</c:f>
              <c:numCache>
                <c:formatCode>#,##0</c:formatCode>
                <c:ptCount val="20"/>
                <c:pt idx="2">
                  <c:v>3547</c:v>
                </c:pt>
                <c:pt idx="3">
                  <c:v>6849</c:v>
                </c:pt>
                <c:pt idx="4">
                  <c:v>8959</c:v>
                </c:pt>
                <c:pt idx="5">
                  <c:v>14613</c:v>
                </c:pt>
                <c:pt idx="6">
                  <c:v>16478</c:v>
                </c:pt>
                <c:pt idx="7">
                  <c:v>31156</c:v>
                </c:pt>
                <c:pt idx="8">
                  <c:v>40182</c:v>
                </c:pt>
                <c:pt idx="9">
                  <c:v>58771</c:v>
                </c:pt>
                <c:pt idx="10">
                  <c:v>70897</c:v>
                </c:pt>
                <c:pt idx="11">
                  <c:v>84855</c:v>
                </c:pt>
                <c:pt idx="12">
                  <c:v>97805</c:v>
                </c:pt>
                <c:pt idx="13">
                  <c:v>106385</c:v>
                </c:pt>
                <c:pt idx="14">
                  <c:v>107940</c:v>
                </c:pt>
                <c:pt idx="15">
                  <c:v>121406</c:v>
                </c:pt>
                <c:pt idx="16">
                  <c:v>132185</c:v>
                </c:pt>
                <c:pt idx="17">
                  <c:v>146539</c:v>
                </c:pt>
                <c:pt idx="18">
                  <c:v>159373</c:v>
                </c:pt>
                <c:pt idx="19">
                  <c:v>166452</c:v>
                </c:pt>
              </c:numCache>
            </c:numRef>
          </c:val>
          <c:smooth val="0"/>
          <c:extLst>
            <c:ext xmlns:c16="http://schemas.microsoft.com/office/drawing/2014/chart" uri="{C3380CC4-5D6E-409C-BE32-E72D297353CC}">
              <c16:uniqueId val="{00000002-3FAF-4CF1-86B3-A477E4A8498E}"/>
            </c:ext>
          </c:extLst>
        </c:ser>
        <c:ser>
          <c:idx val="3"/>
          <c:order val="3"/>
          <c:tx>
            <c:strRef>
              <c:f>'Page 11'!$G$5</c:f>
              <c:strCache>
                <c:ptCount val="1"/>
                <c:pt idx="0">
                  <c:v>PARTNERSHIP</c:v>
                </c:pt>
              </c:strCache>
            </c:strRef>
          </c:tx>
          <c:spPr>
            <a:ln w="28575" cap="rnd">
              <a:solidFill>
                <a:schemeClr val="tx1"/>
              </a:solidFill>
              <a:round/>
            </a:ln>
            <a:effectLst/>
          </c:spPr>
          <c:marker>
            <c:symbol val="none"/>
          </c:marker>
          <c:cat>
            <c:numRef>
              <c:f>'Page 11'!$C$6:$C$25</c:f>
              <c:numCache>
                <c:formatCode>General</c:formatCod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numCache>
            </c:numRef>
          </c:cat>
          <c:val>
            <c:numRef>
              <c:f>'Page 11'!$G$6:$G$25</c:f>
              <c:numCache>
                <c:formatCode>#,##0</c:formatCode>
                <c:ptCount val="20"/>
                <c:pt idx="0">
                  <c:v>54458</c:v>
                </c:pt>
                <c:pt idx="1">
                  <c:v>66447</c:v>
                </c:pt>
                <c:pt idx="2">
                  <c:v>65694</c:v>
                </c:pt>
                <c:pt idx="3">
                  <c:v>69625</c:v>
                </c:pt>
                <c:pt idx="4">
                  <c:v>70202</c:v>
                </c:pt>
                <c:pt idx="5">
                  <c:v>67113</c:v>
                </c:pt>
                <c:pt idx="6">
                  <c:v>71349</c:v>
                </c:pt>
                <c:pt idx="7">
                  <c:v>72616</c:v>
                </c:pt>
                <c:pt idx="8">
                  <c:v>69935</c:v>
                </c:pt>
                <c:pt idx="9">
                  <c:v>75204</c:v>
                </c:pt>
                <c:pt idx="10">
                  <c:v>83291</c:v>
                </c:pt>
                <c:pt idx="11">
                  <c:v>81160</c:v>
                </c:pt>
                <c:pt idx="12">
                  <c:v>81721</c:v>
                </c:pt>
                <c:pt idx="13">
                  <c:v>80545</c:v>
                </c:pt>
                <c:pt idx="14">
                  <c:v>83997</c:v>
                </c:pt>
                <c:pt idx="15">
                  <c:v>83747</c:v>
                </c:pt>
                <c:pt idx="16">
                  <c:v>83909</c:v>
                </c:pt>
                <c:pt idx="17">
                  <c:v>84268</c:v>
                </c:pt>
                <c:pt idx="18">
                  <c:v>86406</c:v>
                </c:pt>
                <c:pt idx="19">
                  <c:v>85069</c:v>
                </c:pt>
              </c:numCache>
            </c:numRef>
          </c:val>
          <c:smooth val="0"/>
          <c:extLst>
            <c:ext xmlns:c16="http://schemas.microsoft.com/office/drawing/2014/chart" uri="{C3380CC4-5D6E-409C-BE32-E72D297353CC}">
              <c16:uniqueId val="{00000003-3FAF-4CF1-86B3-A477E4A8498E}"/>
            </c:ext>
          </c:extLst>
        </c:ser>
        <c:dLbls>
          <c:showLegendKey val="0"/>
          <c:showVal val="0"/>
          <c:showCatName val="0"/>
          <c:showSerName val="0"/>
          <c:showPercent val="0"/>
          <c:showBubbleSize val="0"/>
        </c:dLbls>
        <c:smooth val="0"/>
        <c:axId val="734627360"/>
        <c:axId val="734634248"/>
      </c:lineChart>
      <c:catAx>
        <c:axId val="734627360"/>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34634248"/>
        <c:crosses val="autoZero"/>
        <c:auto val="1"/>
        <c:lblAlgn val="ctr"/>
        <c:lblOffset val="100"/>
        <c:noMultiLvlLbl val="0"/>
      </c:catAx>
      <c:valAx>
        <c:axId val="734634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r>
                  <a:rPr lang="en-US"/>
                  <a:t>Number</a:t>
                </a:r>
                <a:r>
                  <a:rPr lang="en-US" baseline="0"/>
                  <a:t> of Filers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3462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0.xml"/></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2.xml"/></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4.xml"/></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5.xml"/></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xdr:rowOff>
    </xdr:from>
    <xdr:to>
      <xdr:col>0</xdr:col>
      <xdr:colOff>6296025</xdr:colOff>
      <xdr:row>26</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219075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4</xdr:row>
      <xdr:rowOff>0</xdr:rowOff>
    </xdr:from>
    <xdr:to>
      <xdr:col>1</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xdr:row>
      <xdr:rowOff>4762</xdr:rowOff>
    </xdr:from>
    <xdr:to>
      <xdr:col>1</xdr:col>
      <xdr:colOff>0</xdr:colOff>
      <xdr:row>24</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5288</xdr:colOff>
      <xdr:row>4</xdr:row>
      <xdr:rowOff>1057</xdr:rowOff>
    </xdr:from>
    <xdr:to>
      <xdr:col>4</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209550</xdr:colOff>
      <xdr:row>43</xdr:row>
      <xdr:rowOff>152400</xdr:rowOff>
    </xdr:to>
    <xdr:pic>
      <xdr:nvPicPr>
        <xdr:cNvPr id="5" name="Picture 4"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1055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3</xdr:col>
      <xdr:colOff>19050</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41</xdr:row>
      <xdr:rowOff>0</xdr:rowOff>
    </xdr:from>
    <xdr:to>
      <xdr:col>1</xdr:col>
      <xdr:colOff>1400175</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41</xdr:row>
      <xdr:rowOff>0</xdr:rowOff>
    </xdr:from>
    <xdr:to>
      <xdr:col>1</xdr:col>
      <xdr:colOff>1400175</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41</xdr:row>
      <xdr:rowOff>0</xdr:rowOff>
    </xdr:from>
    <xdr:to>
      <xdr:col>1</xdr:col>
      <xdr:colOff>1400175</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314325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5" name="Picture 4"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314325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9524</xdr:colOff>
      <xdr:row>25</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25</xdr:row>
      <xdr:rowOff>195263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400050</xdr:colOff>
      <xdr:row>43</xdr:row>
      <xdr:rowOff>152400</xdr:rowOff>
    </xdr:to>
    <xdr:pic>
      <xdr:nvPicPr>
        <xdr:cNvPr id="5" name="Picture 4"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xdr:colOff>
      <xdr:row>3</xdr:row>
      <xdr:rowOff>142875</xdr:rowOff>
    </xdr:from>
    <xdr:to>
      <xdr:col>1</xdr:col>
      <xdr:colOff>0</xdr:colOff>
      <xdr:row>25</xdr:row>
      <xdr:rowOff>190501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180974</xdr:rowOff>
    </xdr:from>
    <xdr:to>
      <xdr:col>1</xdr:col>
      <xdr:colOff>0</xdr:colOff>
      <xdr:row>25</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xdr:colOff>
      <xdr:row>4</xdr:row>
      <xdr:rowOff>9524</xdr:rowOff>
    </xdr:from>
    <xdr:to>
      <xdr:col>3</xdr:col>
      <xdr:colOff>1</xdr:colOff>
      <xdr:row>25</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133350</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41</xdr:row>
      <xdr:rowOff>0</xdr:rowOff>
    </xdr:from>
    <xdr:to>
      <xdr:col>1</xdr:col>
      <xdr:colOff>581025</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677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323850</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933450</xdr:colOff>
      <xdr:row>26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171450</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0</xdr:colOff>
      <xdr:row>25</xdr:row>
      <xdr:rowOff>195263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1</xdr:col>
      <xdr:colOff>361950</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314325</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0</xdr:colOff>
      <xdr:row>25</xdr:row>
      <xdr:rowOff>195263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476250</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314325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1943100</xdr:colOff>
      <xdr:row>25</xdr:row>
      <xdr:rowOff>195263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161925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384175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77250"/>
          <a:ext cx="2257425"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4</xdr:row>
      <xdr:rowOff>9524</xdr:rowOff>
    </xdr:from>
    <xdr:to>
      <xdr:col>5</xdr:col>
      <xdr:colOff>0</xdr:colOff>
      <xdr:row>23</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38100</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9524</xdr:colOff>
      <xdr:row>4</xdr:row>
      <xdr:rowOff>19051</xdr:rowOff>
    </xdr:from>
    <xdr:to>
      <xdr:col>1</xdr:col>
      <xdr:colOff>0</xdr:colOff>
      <xdr:row>26</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2" name="Picture 1" descr="Revenue-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0</xdr:colOff>
      <xdr:row>25</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xdr:colOff>
      <xdr:row>3</xdr:row>
      <xdr:rowOff>200024</xdr:rowOff>
    </xdr:from>
    <xdr:to>
      <xdr:col>1</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5" name="Picture 4"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477250"/>
          <a:ext cx="2257425"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0</xdr:rowOff>
    </xdr:from>
    <xdr:to>
      <xdr:col>0</xdr:col>
      <xdr:colOff>6486525</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9523</xdr:colOff>
      <xdr:row>4</xdr:row>
      <xdr:rowOff>0</xdr:rowOff>
    </xdr:from>
    <xdr:to>
      <xdr:col>3</xdr:col>
      <xdr:colOff>4000499</xdr:colOff>
      <xdr:row>26</xdr:row>
      <xdr:rowOff>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9525</xdr:rowOff>
    </xdr:from>
    <xdr:to>
      <xdr:col>2</xdr:col>
      <xdr:colOff>228600</xdr:colOff>
      <xdr:row>43</xdr:row>
      <xdr:rowOff>161925</xdr:rowOff>
    </xdr:to>
    <xdr:pic>
      <xdr:nvPicPr>
        <xdr:cNvPr id="4" name="Picture 3"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16292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5" name="Picture 4" descr="Revenue-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4762</xdr:rowOff>
    </xdr:from>
    <xdr:to>
      <xdr:col>1</xdr:col>
      <xdr:colOff>0</xdr:colOff>
      <xdr:row>15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1</xdr:col>
      <xdr:colOff>0</xdr:colOff>
      <xdr:row>26</xdr:row>
      <xdr:rowOff>195263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1</xdr:col>
      <xdr:colOff>0</xdr:colOff>
      <xdr:row>38</xdr:row>
      <xdr:rowOff>195263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6" name="Picture 5" descr="Revenue-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PORTS/INPUT/DAILY/DTLNOV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8"/>
  <sheetViews>
    <sheetView tabSelected="1" zoomScaleNormal="100" workbookViewId="0">
      <selection sqref="A1:O1"/>
    </sheetView>
  </sheetViews>
  <sheetFormatPr defaultRowHeight="15.75" x14ac:dyDescent="0.25"/>
  <cols>
    <col min="1" max="1" width="24.125" customWidth="1"/>
    <col min="2" max="2" width="2.125" customWidth="1"/>
    <col min="3" max="15" width="8.75" customWidth="1"/>
  </cols>
  <sheetData>
    <row r="1" spans="1:15" s="2" customFormat="1" ht="26.25" x14ac:dyDescent="0.4">
      <c r="A1" s="381" t="s">
        <v>40</v>
      </c>
      <c r="B1" s="381"/>
      <c r="C1" s="381"/>
      <c r="D1" s="381"/>
      <c r="E1" s="381"/>
      <c r="F1" s="381"/>
      <c r="G1" s="381"/>
      <c r="H1" s="381"/>
      <c r="I1" s="381"/>
      <c r="J1" s="381"/>
      <c r="K1" s="381"/>
      <c r="L1" s="381"/>
      <c r="M1" s="381"/>
      <c r="N1" s="381"/>
      <c r="O1" s="381"/>
    </row>
    <row r="2" spans="1:15" ht="4.5" customHeight="1" x14ac:dyDescent="0.25">
      <c r="A2" s="1"/>
      <c r="B2" s="1"/>
      <c r="C2" s="1"/>
      <c r="D2" s="1"/>
      <c r="E2" s="1"/>
      <c r="F2" s="1"/>
      <c r="G2" s="1"/>
      <c r="H2" s="1"/>
      <c r="I2" s="1"/>
      <c r="J2" s="1"/>
    </row>
    <row r="3" spans="1:15" ht="18.75" customHeight="1" x14ac:dyDescent="0.3">
      <c r="A3" s="382" t="s">
        <v>41</v>
      </c>
      <c r="B3" s="382"/>
      <c r="C3" s="382"/>
      <c r="D3" s="382"/>
      <c r="E3" s="382"/>
      <c r="F3" s="382"/>
      <c r="G3" s="382"/>
      <c r="H3" s="382"/>
      <c r="I3" s="382"/>
      <c r="J3" s="382"/>
      <c r="K3" s="382"/>
      <c r="L3" s="382"/>
      <c r="M3" s="382"/>
      <c r="N3" s="382"/>
      <c r="O3" s="382"/>
    </row>
    <row r="5" spans="1:15" x14ac:dyDescent="0.25">
      <c r="A5" s="5"/>
      <c r="B5" s="6"/>
      <c r="C5" s="7" t="s">
        <v>33</v>
      </c>
      <c r="D5" s="7" t="s">
        <v>32</v>
      </c>
      <c r="E5" s="7" t="s">
        <v>31</v>
      </c>
      <c r="F5" s="7" t="s">
        <v>30</v>
      </c>
      <c r="G5" s="7" t="s">
        <v>29</v>
      </c>
      <c r="H5" s="7" t="s">
        <v>28</v>
      </c>
      <c r="I5" s="7" t="s">
        <v>27</v>
      </c>
      <c r="J5" s="7" t="s">
        <v>26</v>
      </c>
      <c r="K5" s="7" t="s">
        <v>25</v>
      </c>
      <c r="L5" s="7" t="s">
        <v>24</v>
      </c>
      <c r="M5" s="7" t="s">
        <v>23</v>
      </c>
      <c r="N5" s="7" t="s">
        <v>22</v>
      </c>
      <c r="O5" s="8" t="s">
        <v>21</v>
      </c>
    </row>
    <row r="6" spans="1:15" x14ac:dyDescent="0.25">
      <c r="A6" s="5"/>
      <c r="B6" s="6"/>
      <c r="C6" s="9"/>
      <c r="D6" s="9"/>
      <c r="E6" s="9"/>
      <c r="F6" s="9"/>
      <c r="G6" s="9"/>
      <c r="H6" s="9"/>
      <c r="I6" s="9"/>
      <c r="J6" s="9"/>
      <c r="K6" s="9"/>
      <c r="L6" s="9"/>
      <c r="M6" s="9"/>
      <c r="N6" s="9"/>
      <c r="O6" s="10"/>
    </row>
    <row r="7" spans="1:15" ht="15.75" customHeight="1" x14ac:dyDescent="0.25">
      <c r="A7" s="23" t="s">
        <v>20</v>
      </c>
      <c r="B7" s="24"/>
      <c r="C7" s="25">
        <v>2238.36508826</v>
      </c>
      <c r="D7" s="25">
        <v>2274.2368757199997</v>
      </c>
      <c r="E7" s="25">
        <v>3041.1560779000006</v>
      </c>
      <c r="F7" s="25">
        <v>2474.4764548000003</v>
      </c>
      <c r="G7" s="25">
        <v>2336.7479170499996</v>
      </c>
      <c r="H7" s="25">
        <v>2905.09889621</v>
      </c>
      <c r="I7" s="25">
        <v>2884.9739912499999</v>
      </c>
      <c r="J7" s="25">
        <v>2041.6918395499999</v>
      </c>
      <c r="K7" s="25">
        <v>4552.9408945600007</v>
      </c>
      <c r="L7" s="25">
        <v>4413.35421821</v>
      </c>
      <c r="M7" s="25">
        <v>2616.2581152399998</v>
      </c>
      <c r="N7" s="25">
        <v>3078.5778459399999</v>
      </c>
      <c r="O7" s="25">
        <v>34857.878214689998</v>
      </c>
    </row>
    <row r="8" spans="1:15" x14ac:dyDescent="0.25">
      <c r="A8" s="22"/>
      <c r="B8" s="18"/>
      <c r="C8" s="15"/>
      <c r="D8" s="15"/>
      <c r="E8" s="15"/>
      <c r="F8" s="15"/>
      <c r="G8" s="15"/>
      <c r="H8" s="15"/>
      <c r="I8" s="15"/>
      <c r="J8" s="15"/>
      <c r="K8" s="15"/>
      <c r="L8" s="15"/>
      <c r="M8" s="15"/>
      <c r="N8" s="15"/>
      <c r="O8" s="15"/>
    </row>
    <row r="9" spans="1:15" x14ac:dyDescent="0.25">
      <c r="A9" s="23" t="s">
        <v>19</v>
      </c>
      <c r="B9" s="24"/>
      <c r="C9" s="25">
        <v>2207.2071054700004</v>
      </c>
      <c r="D9" s="25">
        <v>2266.45983553</v>
      </c>
      <c r="E9" s="25">
        <v>3005.7628673200002</v>
      </c>
      <c r="F9" s="25">
        <v>2444.7563116700003</v>
      </c>
      <c r="G9" s="25">
        <v>2178.9010766699998</v>
      </c>
      <c r="H9" s="25">
        <v>2811.4759418799999</v>
      </c>
      <c r="I9" s="25">
        <v>2866.2163436800001</v>
      </c>
      <c r="J9" s="25">
        <v>2011.0031834499998</v>
      </c>
      <c r="K9" s="25">
        <v>4429.5423865600005</v>
      </c>
      <c r="L9" s="25">
        <v>4172.9690665399994</v>
      </c>
      <c r="M9" s="25">
        <v>2582.4016171499998</v>
      </c>
      <c r="N9" s="25">
        <v>3079.60842366</v>
      </c>
      <c r="O9" s="25">
        <v>34056.304159580002</v>
      </c>
    </row>
    <row r="10" spans="1:15" x14ac:dyDescent="0.25">
      <c r="A10" s="22"/>
      <c r="B10" s="18"/>
      <c r="C10" s="15"/>
      <c r="D10" s="15"/>
      <c r="E10" s="15"/>
      <c r="F10" s="15"/>
      <c r="G10" s="15"/>
      <c r="H10" s="15"/>
      <c r="I10" s="15"/>
      <c r="J10" s="15"/>
      <c r="K10" s="15"/>
      <c r="L10" s="15"/>
      <c r="M10" s="15"/>
      <c r="N10" s="15"/>
      <c r="O10" s="15"/>
    </row>
    <row r="11" spans="1:15" x14ac:dyDescent="0.25">
      <c r="A11" s="23" t="s">
        <v>18</v>
      </c>
      <c r="B11" s="24"/>
      <c r="C11" s="25">
        <v>99.517294530000015</v>
      </c>
      <c r="D11" s="25">
        <v>83.715382120000001</v>
      </c>
      <c r="E11" s="25">
        <v>647.03420176999998</v>
      </c>
      <c r="F11" s="25">
        <v>111.18805296999999</v>
      </c>
      <c r="G11" s="25">
        <v>138.00508069</v>
      </c>
      <c r="H11" s="25">
        <v>577.90950578000002</v>
      </c>
      <c r="I11" s="25">
        <v>143.12209319000002</v>
      </c>
      <c r="J11" s="25">
        <v>116.44219410000001</v>
      </c>
      <c r="K11" s="25">
        <v>2273.0606980400003</v>
      </c>
      <c r="L11" s="25">
        <v>385.98888447999991</v>
      </c>
      <c r="M11" s="25">
        <v>344.69673974999995</v>
      </c>
      <c r="N11" s="25">
        <v>590.1169128199997</v>
      </c>
      <c r="O11" s="25">
        <v>5510.7970402399988</v>
      </c>
    </row>
    <row r="12" spans="1:15" x14ac:dyDescent="0.25">
      <c r="A12" s="19" t="s">
        <v>17</v>
      </c>
      <c r="B12" s="18"/>
      <c r="C12" s="16">
        <v>-0.79664485000000007</v>
      </c>
      <c r="D12" s="16">
        <v>7.4652750000000004E-2</v>
      </c>
      <c r="E12" s="16">
        <v>7.6187289999999991E-2</v>
      </c>
      <c r="F12" s="16">
        <v>0.48645545000000001</v>
      </c>
      <c r="G12" s="16">
        <v>0.41729386000000002</v>
      </c>
      <c r="H12" s="16">
        <v>0.12805518000000002</v>
      </c>
      <c r="I12" s="16">
        <v>0.52445960999999996</v>
      </c>
      <c r="J12" s="16">
        <v>9.5555699499999989</v>
      </c>
      <c r="K12" s="16">
        <v>-8.6484571899999985</v>
      </c>
      <c r="L12" s="16">
        <v>1.4056667299999999</v>
      </c>
      <c r="M12" s="16">
        <v>-0.99026370999999991</v>
      </c>
      <c r="N12" s="16">
        <v>0.23608372999999999</v>
      </c>
      <c r="O12" s="16">
        <v>2.4690588000000004</v>
      </c>
    </row>
    <row r="13" spans="1:15" x14ac:dyDescent="0.25">
      <c r="A13" s="19" t="s">
        <v>16</v>
      </c>
      <c r="B13" s="18"/>
      <c r="C13" s="16">
        <v>74.722020000000001</v>
      </c>
      <c r="D13" s="16">
        <v>74.333229889999998</v>
      </c>
      <c r="E13" s="16">
        <v>623.47851440999989</v>
      </c>
      <c r="F13" s="16">
        <v>98.600282710000002</v>
      </c>
      <c r="G13" s="16">
        <v>125.91686293000001</v>
      </c>
      <c r="H13" s="16">
        <v>557.91145679999988</v>
      </c>
      <c r="I13" s="16">
        <v>95.761694689999999</v>
      </c>
      <c r="J13" s="16">
        <v>88.916927079999994</v>
      </c>
      <c r="K13" s="16">
        <v>452.98658379</v>
      </c>
      <c r="L13" s="16">
        <v>320.51332848999999</v>
      </c>
      <c r="M13" s="16">
        <v>312.32921664000003</v>
      </c>
      <c r="N13" s="16">
        <v>572.07274541999993</v>
      </c>
      <c r="O13" s="16">
        <v>3397.5428628500008</v>
      </c>
    </row>
    <row r="14" spans="1:15" x14ac:dyDescent="0.25">
      <c r="A14" s="19" t="s">
        <v>34</v>
      </c>
      <c r="B14" s="18"/>
      <c r="C14" s="16">
        <v>4.5056406999999998</v>
      </c>
      <c r="D14" s="16">
        <v>6.9176569299999997</v>
      </c>
      <c r="E14" s="16">
        <v>12.511541919999999</v>
      </c>
      <c r="F14" s="16">
        <v>9.2529386199999983</v>
      </c>
      <c r="G14" s="16">
        <v>9.7650120900000008</v>
      </c>
      <c r="H14" s="16">
        <v>12.28670217</v>
      </c>
      <c r="I14" s="16">
        <v>1.4194703899999999</v>
      </c>
      <c r="J14" s="16">
        <v>5.8506001599999999</v>
      </c>
      <c r="K14" s="16">
        <v>1132.6652799400001</v>
      </c>
      <c r="L14" s="16">
        <v>13.363198289999998</v>
      </c>
      <c r="M14" s="16">
        <v>12.73312559</v>
      </c>
      <c r="N14" s="16">
        <v>28.780551670000001</v>
      </c>
      <c r="O14" s="16">
        <v>1250.05171847</v>
      </c>
    </row>
    <row r="15" spans="1:15" x14ac:dyDescent="0.25">
      <c r="A15" s="19" t="s">
        <v>35</v>
      </c>
      <c r="B15" s="18"/>
      <c r="C15" s="16">
        <v>0</v>
      </c>
      <c r="D15" s="16">
        <v>7.7793000000000001E-2</v>
      </c>
      <c r="E15" s="16">
        <v>1.10011272</v>
      </c>
      <c r="F15" s="16">
        <v>6.439700000000001E-2</v>
      </c>
      <c r="G15" s="16">
        <v>5.0000000000000001E-3</v>
      </c>
      <c r="H15" s="16">
        <v>0.16983799999999999</v>
      </c>
      <c r="I15" s="16">
        <v>1.061462E-2</v>
      </c>
      <c r="J15" s="16">
        <v>7.2877900000000006E-3</v>
      </c>
      <c r="K15" s="16">
        <v>2.4683240000000002E-2</v>
      </c>
      <c r="L15" s="16">
        <v>16.176451869999998</v>
      </c>
      <c r="M15" s="16">
        <v>18.503451000000002</v>
      </c>
      <c r="N15" s="16">
        <v>0.15297464999999999</v>
      </c>
      <c r="O15" s="16">
        <v>36.292603889999995</v>
      </c>
    </row>
    <row r="16" spans="1:15" x14ac:dyDescent="0.25">
      <c r="A16" s="19" t="s">
        <v>36</v>
      </c>
      <c r="B16" s="18"/>
      <c r="C16" s="16">
        <v>20.65051836</v>
      </c>
      <c r="D16" s="16">
        <v>1.0071222399999999</v>
      </c>
      <c r="E16" s="16">
        <v>0.21643201000000001</v>
      </c>
      <c r="F16" s="16">
        <v>0.10959255</v>
      </c>
      <c r="G16" s="16">
        <v>0.39091034000000002</v>
      </c>
      <c r="H16" s="16">
        <v>1.11761004</v>
      </c>
      <c r="I16" s="16">
        <v>30.342002900000001</v>
      </c>
      <c r="J16" s="16">
        <v>11.276535240000001</v>
      </c>
      <c r="K16" s="16">
        <v>362.05932124000003</v>
      </c>
      <c r="L16" s="16">
        <v>30.95203643</v>
      </c>
      <c r="M16" s="16">
        <v>1.50668694</v>
      </c>
      <c r="N16" s="16">
        <v>-15.32619654</v>
      </c>
      <c r="O16" s="16">
        <v>444.30257175000003</v>
      </c>
    </row>
    <row r="17" spans="1:15" x14ac:dyDescent="0.25">
      <c r="A17" s="19" t="s">
        <v>436</v>
      </c>
      <c r="B17" s="18"/>
      <c r="C17" s="16">
        <v>0.31373431999999996</v>
      </c>
      <c r="D17" s="16">
        <v>0.39549699999999999</v>
      </c>
      <c r="E17" s="16">
        <v>3.3380184199999996</v>
      </c>
      <c r="F17" s="16">
        <v>1.9897956399999999</v>
      </c>
      <c r="G17" s="16">
        <v>0.30922397000000001</v>
      </c>
      <c r="H17" s="16">
        <v>1.06309203</v>
      </c>
      <c r="I17" s="16">
        <v>14.70525698</v>
      </c>
      <c r="J17" s="16">
        <v>0.83193888000000005</v>
      </c>
      <c r="K17" s="16">
        <v>326.24933713999997</v>
      </c>
      <c r="L17" s="16">
        <v>1.82115267</v>
      </c>
      <c r="M17" s="16">
        <v>1.3023290000000003E-2</v>
      </c>
      <c r="N17" s="16">
        <v>1.1321218899999999</v>
      </c>
      <c r="O17" s="16">
        <v>352.1621922299999</v>
      </c>
    </row>
    <row r="18" spans="1:15" x14ac:dyDescent="0.25">
      <c r="A18" s="19" t="s">
        <v>437</v>
      </c>
      <c r="B18" s="18"/>
      <c r="C18" s="16">
        <v>0.122026</v>
      </c>
      <c r="D18" s="16">
        <v>0.90943030999999996</v>
      </c>
      <c r="E18" s="16">
        <v>6.3133950000000008</v>
      </c>
      <c r="F18" s="16">
        <v>0.68459100000000006</v>
      </c>
      <c r="G18" s="16">
        <v>1.2007774999999998</v>
      </c>
      <c r="H18" s="16">
        <v>5.2327515599999996</v>
      </c>
      <c r="I18" s="16">
        <v>0.35859399999999997</v>
      </c>
      <c r="J18" s="16">
        <v>3.3349999999999999E-3</v>
      </c>
      <c r="K18" s="16">
        <v>7.7239498800000002</v>
      </c>
      <c r="L18" s="16">
        <v>1.7570500000000002</v>
      </c>
      <c r="M18" s="16">
        <v>0.60150000000000003</v>
      </c>
      <c r="N18" s="16">
        <v>3.0686319999999996</v>
      </c>
      <c r="O18" s="16">
        <v>27.976032249999996</v>
      </c>
    </row>
    <row r="19" spans="1:15" x14ac:dyDescent="0.25">
      <c r="A19" s="22"/>
      <c r="B19" s="18"/>
      <c r="C19" s="16"/>
      <c r="D19" s="16"/>
      <c r="E19" s="16"/>
      <c r="F19" s="16"/>
      <c r="G19" s="16"/>
      <c r="H19" s="16"/>
      <c r="I19" s="16"/>
      <c r="J19" s="16"/>
      <c r="K19" s="16"/>
      <c r="L19" s="16"/>
      <c r="M19" s="16"/>
      <c r="N19" s="16"/>
      <c r="O19" s="16"/>
    </row>
    <row r="20" spans="1:15" x14ac:dyDescent="0.25">
      <c r="A20" s="23" t="s">
        <v>15</v>
      </c>
      <c r="B20" s="24"/>
      <c r="C20" s="25">
        <v>1118.0397315199998</v>
      </c>
      <c r="D20" s="25">
        <v>1064.7359216099999</v>
      </c>
      <c r="E20" s="25">
        <v>1049.7519768</v>
      </c>
      <c r="F20" s="25">
        <v>1099.6977921799999</v>
      </c>
      <c r="G20" s="25">
        <v>1064.3642944000001</v>
      </c>
      <c r="H20" s="25">
        <v>1110.7146528199999</v>
      </c>
      <c r="I20" s="25">
        <v>1103.4406037799999</v>
      </c>
      <c r="J20" s="25">
        <v>886.67400894000014</v>
      </c>
      <c r="K20" s="25">
        <v>939.78993203999994</v>
      </c>
      <c r="L20" s="25">
        <v>1111.1994776300003</v>
      </c>
      <c r="M20" s="25">
        <v>1087.07477397</v>
      </c>
      <c r="N20" s="25">
        <v>1118.2692874499999</v>
      </c>
      <c r="O20" s="25">
        <v>12753.752453140001</v>
      </c>
    </row>
    <row r="21" spans="1:15" x14ac:dyDescent="0.25">
      <c r="A21" s="26" t="s">
        <v>14</v>
      </c>
      <c r="B21" s="27"/>
      <c r="C21" s="29">
        <v>1011.41892432</v>
      </c>
      <c r="D21" s="29">
        <v>910.57794430000001</v>
      </c>
      <c r="E21" s="29">
        <v>900.80405228000006</v>
      </c>
      <c r="F21" s="29">
        <v>959.4167837</v>
      </c>
      <c r="G21" s="29">
        <v>910.24433541000008</v>
      </c>
      <c r="H21" s="29">
        <v>935.24400690000004</v>
      </c>
      <c r="I21" s="29">
        <v>1002.0636674299999</v>
      </c>
      <c r="J21" s="29">
        <v>760.31492250000008</v>
      </c>
      <c r="K21" s="29">
        <v>820.83067105999999</v>
      </c>
      <c r="L21" s="29">
        <v>974.88441451000006</v>
      </c>
      <c r="M21" s="29">
        <v>944.81732996999995</v>
      </c>
      <c r="N21" s="29">
        <v>969.03091900999993</v>
      </c>
      <c r="O21" s="29">
        <v>11099.647971389999</v>
      </c>
    </row>
    <row r="22" spans="1:15" x14ac:dyDescent="0.25">
      <c r="A22" s="19" t="s">
        <v>13</v>
      </c>
      <c r="B22" s="18"/>
      <c r="C22" s="16">
        <v>874.30466252999997</v>
      </c>
      <c r="D22" s="16">
        <v>778.79391628999997</v>
      </c>
      <c r="E22" s="16">
        <v>779.73274619000006</v>
      </c>
      <c r="F22" s="16">
        <v>824.54356053000004</v>
      </c>
      <c r="G22" s="16">
        <v>795.47043486999996</v>
      </c>
      <c r="H22" s="16">
        <v>818.81119784000009</v>
      </c>
      <c r="I22" s="16">
        <v>886.71588892999989</v>
      </c>
      <c r="J22" s="16">
        <v>668.07431058000009</v>
      </c>
      <c r="K22" s="16">
        <v>701.79666048000001</v>
      </c>
      <c r="L22" s="16">
        <v>828.81721812000001</v>
      </c>
      <c r="M22" s="16">
        <v>811.56298399000002</v>
      </c>
      <c r="N22" s="16">
        <v>847.41659026999992</v>
      </c>
      <c r="O22" s="16">
        <v>9616.0401706199991</v>
      </c>
    </row>
    <row r="23" spans="1:15" x14ac:dyDescent="0.25">
      <c r="A23" s="19" t="s">
        <v>12</v>
      </c>
      <c r="B23" s="18"/>
      <c r="C23" s="16">
        <v>137.11426179</v>
      </c>
      <c r="D23" s="16">
        <v>131.78402801000001</v>
      </c>
      <c r="E23" s="16">
        <v>121.07130608999999</v>
      </c>
      <c r="F23" s="16">
        <v>134.87322316999999</v>
      </c>
      <c r="G23" s="16">
        <v>114.77390054</v>
      </c>
      <c r="H23" s="16">
        <v>116.43280906</v>
      </c>
      <c r="I23" s="16">
        <v>115.3477785</v>
      </c>
      <c r="J23" s="16">
        <v>92.240611919999992</v>
      </c>
      <c r="K23" s="16">
        <v>119.03401058</v>
      </c>
      <c r="L23" s="16">
        <v>146.06719638999999</v>
      </c>
      <c r="M23" s="16">
        <v>133.25434598000001</v>
      </c>
      <c r="N23" s="16">
        <v>121.61432873999999</v>
      </c>
      <c r="O23" s="16">
        <v>1483.6078007699998</v>
      </c>
    </row>
    <row r="24" spans="1:15" x14ac:dyDescent="0.25">
      <c r="A24" s="19" t="s">
        <v>11</v>
      </c>
      <c r="B24" s="18"/>
      <c r="C24" s="16">
        <v>65.296391380000003</v>
      </c>
      <c r="D24" s="16">
        <v>110.22846476999999</v>
      </c>
      <c r="E24" s="16">
        <v>106.50582716</v>
      </c>
      <c r="F24" s="16">
        <v>98.328680859999992</v>
      </c>
      <c r="G24" s="16">
        <v>103.87726253000001</v>
      </c>
      <c r="H24" s="16">
        <v>114.57107959999999</v>
      </c>
      <c r="I24" s="16">
        <v>62.241223650000002</v>
      </c>
      <c r="J24" s="16">
        <v>86.559150239999994</v>
      </c>
      <c r="K24" s="16">
        <v>76.737570900000009</v>
      </c>
      <c r="L24" s="16">
        <v>94.41897075</v>
      </c>
      <c r="M24" s="16">
        <v>95.793498080000006</v>
      </c>
      <c r="N24" s="16">
        <v>104.20600356</v>
      </c>
      <c r="O24" s="16">
        <v>1118.7641234800001</v>
      </c>
    </row>
    <row r="25" spans="1:15" x14ac:dyDescent="0.25">
      <c r="A25" s="19" t="s">
        <v>10</v>
      </c>
      <c r="B25" s="18"/>
      <c r="C25" s="16">
        <v>10.35750528</v>
      </c>
      <c r="D25" s="16">
        <v>10.423044039999999</v>
      </c>
      <c r="E25" s="16">
        <v>11.113963999999999</v>
      </c>
      <c r="F25" s="16">
        <v>9.7035749099999986</v>
      </c>
      <c r="G25" s="16">
        <v>12.543314430000001</v>
      </c>
      <c r="H25" s="16">
        <v>11.520306470000001</v>
      </c>
      <c r="I25" s="16">
        <v>10.133462529999999</v>
      </c>
      <c r="J25" s="16">
        <v>10.661762929999998</v>
      </c>
      <c r="K25" s="16">
        <v>9.55905658</v>
      </c>
      <c r="L25" s="16">
        <v>10.4721498</v>
      </c>
      <c r="M25" s="16">
        <v>11.34574512</v>
      </c>
      <c r="N25" s="16">
        <v>12.096299779999999</v>
      </c>
      <c r="O25" s="16">
        <v>129.93018586999997</v>
      </c>
    </row>
    <row r="26" spans="1:15" x14ac:dyDescent="0.25">
      <c r="A26" s="19" t="s">
        <v>9</v>
      </c>
      <c r="B26" s="18"/>
      <c r="C26" s="16">
        <v>2.3798154599999997</v>
      </c>
      <c r="D26" s="16">
        <v>2.2052247699999996</v>
      </c>
      <c r="E26" s="16">
        <v>2.2005557799999997</v>
      </c>
      <c r="F26" s="16">
        <v>1.7797679800000001</v>
      </c>
      <c r="G26" s="16">
        <v>1.90555093</v>
      </c>
      <c r="H26" s="16">
        <v>1.7169223999999998</v>
      </c>
      <c r="I26" s="16">
        <v>1.75093353</v>
      </c>
      <c r="J26" s="16">
        <v>1.75699973</v>
      </c>
      <c r="K26" s="16">
        <v>1.6125346100000002</v>
      </c>
      <c r="L26" s="16">
        <v>1.89722295</v>
      </c>
      <c r="M26" s="16">
        <v>2.0343814999999998</v>
      </c>
      <c r="N26" s="16">
        <v>2.2941082100000001</v>
      </c>
      <c r="O26" s="16">
        <v>23.534017849999998</v>
      </c>
    </row>
    <row r="27" spans="1:15" x14ac:dyDescent="0.25">
      <c r="A27" s="19" t="s">
        <v>8</v>
      </c>
      <c r="B27" s="18"/>
      <c r="C27" s="16">
        <v>28.587095079999997</v>
      </c>
      <c r="D27" s="16">
        <v>31.301243730000003</v>
      </c>
      <c r="E27" s="16">
        <v>29.127577579999997</v>
      </c>
      <c r="F27" s="16">
        <v>30.468984729999999</v>
      </c>
      <c r="G27" s="16">
        <v>35.793831100000006</v>
      </c>
      <c r="H27" s="16">
        <v>47.66233745000001</v>
      </c>
      <c r="I27" s="16">
        <v>27.251316640000002</v>
      </c>
      <c r="J27" s="16">
        <v>27.381173539999999</v>
      </c>
      <c r="K27" s="16">
        <v>31.050098890000001</v>
      </c>
      <c r="L27" s="16">
        <v>29.526719620000001</v>
      </c>
      <c r="M27" s="16">
        <v>33.083819300000002</v>
      </c>
      <c r="N27" s="16">
        <v>30.641956890000003</v>
      </c>
      <c r="O27" s="16">
        <v>381.87615454999997</v>
      </c>
    </row>
    <row r="28" spans="1:15" x14ac:dyDescent="0.25">
      <c r="A28" s="22"/>
      <c r="B28" s="18"/>
      <c r="C28" s="16"/>
      <c r="D28" s="16"/>
      <c r="E28" s="16"/>
      <c r="F28" s="16"/>
      <c r="G28" s="16"/>
      <c r="H28" s="16"/>
      <c r="I28" s="16"/>
      <c r="J28" s="16"/>
      <c r="K28" s="16"/>
      <c r="L28" s="16"/>
      <c r="M28" s="16"/>
      <c r="N28" s="16"/>
      <c r="O28" s="16"/>
    </row>
    <row r="29" spans="1:15" x14ac:dyDescent="0.25">
      <c r="A29" s="23" t="s">
        <v>7</v>
      </c>
      <c r="B29" s="24"/>
      <c r="C29" s="25">
        <v>989.65007942000022</v>
      </c>
      <c r="D29" s="25">
        <v>1118.0085317999999</v>
      </c>
      <c r="E29" s="25">
        <v>1308.9766887500002</v>
      </c>
      <c r="F29" s="25">
        <v>1233.8704665200003</v>
      </c>
      <c r="G29" s="25">
        <v>976.53170158</v>
      </c>
      <c r="H29" s="25">
        <v>1122.8517832800001</v>
      </c>
      <c r="I29" s="25">
        <v>1619.6536467100002</v>
      </c>
      <c r="J29" s="25">
        <v>1007.88698041</v>
      </c>
      <c r="K29" s="25">
        <v>1216.6917564800001</v>
      </c>
      <c r="L29" s="25">
        <v>2675.7807044299993</v>
      </c>
      <c r="M29" s="25">
        <v>1150.63010343</v>
      </c>
      <c r="N29" s="25">
        <v>1371.2222233900002</v>
      </c>
      <c r="O29" s="25">
        <v>15791.754666199999</v>
      </c>
    </row>
    <row r="30" spans="1:15" x14ac:dyDescent="0.25">
      <c r="A30" s="26" t="s">
        <v>6</v>
      </c>
      <c r="B30" s="27"/>
      <c r="C30" s="29">
        <v>858.22718132000011</v>
      </c>
      <c r="D30" s="29">
        <v>949.56116483999995</v>
      </c>
      <c r="E30" s="29">
        <v>1181.0249000900001</v>
      </c>
      <c r="F30" s="29">
        <v>1088.3342793800002</v>
      </c>
      <c r="G30" s="29">
        <v>834.79045818999987</v>
      </c>
      <c r="H30" s="29">
        <v>972.36778483000001</v>
      </c>
      <c r="I30" s="29">
        <v>1483.37814443</v>
      </c>
      <c r="J30" s="29">
        <v>888.71768172999987</v>
      </c>
      <c r="K30" s="29">
        <v>1149.4936923199998</v>
      </c>
      <c r="L30" s="29">
        <v>2520.1436538399998</v>
      </c>
      <c r="M30" s="29">
        <v>965.99373244000003</v>
      </c>
      <c r="N30" s="29">
        <v>1203.4890954200002</v>
      </c>
      <c r="O30" s="29">
        <v>14095.521768830002</v>
      </c>
    </row>
    <row r="31" spans="1:15" x14ac:dyDescent="0.25">
      <c r="A31" s="19" t="s">
        <v>5</v>
      </c>
      <c r="B31" s="18"/>
      <c r="C31" s="16">
        <v>795.25248134000003</v>
      </c>
      <c r="D31" s="16">
        <v>894.48428405999994</v>
      </c>
      <c r="E31" s="16">
        <v>759.63597585000002</v>
      </c>
      <c r="F31" s="16">
        <v>927.08806087000005</v>
      </c>
      <c r="G31" s="16">
        <v>793.58685421000007</v>
      </c>
      <c r="H31" s="16">
        <v>876.93899604000001</v>
      </c>
      <c r="I31" s="16">
        <v>1010.7745142599999</v>
      </c>
      <c r="J31" s="16">
        <v>832.49500467999985</v>
      </c>
      <c r="K31" s="16">
        <v>965.81077726000001</v>
      </c>
      <c r="L31" s="16">
        <v>851.1880260800001</v>
      </c>
      <c r="M31" s="16">
        <v>930.90189613999996</v>
      </c>
      <c r="N31" s="16">
        <v>805.74192260000007</v>
      </c>
      <c r="O31" s="16">
        <v>10443.898793389999</v>
      </c>
    </row>
    <row r="32" spans="1:15" x14ac:dyDescent="0.25">
      <c r="A32" s="19" t="s">
        <v>4</v>
      </c>
      <c r="B32" s="18"/>
      <c r="C32" s="16">
        <v>41.488231399999997</v>
      </c>
      <c r="D32" s="16">
        <v>32.632284800000001</v>
      </c>
      <c r="E32" s="16">
        <v>396.10539425999997</v>
      </c>
      <c r="F32" s="16">
        <v>62.590180609999997</v>
      </c>
      <c r="G32" s="16">
        <v>20.631089859999999</v>
      </c>
      <c r="H32" s="16">
        <v>76.044869969999993</v>
      </c>
      <c r="I32" s="16">
        <v>449.60011238999999</v>
      </c>
      <c r="J32" s="16">
        <v>24.285002170000002</v>
      </c>
      <c r="K32" s="16">
        <v>56.309099849999996</v>
      </c>
      <c r="L32" s="16">
        <v>375.52328263999999</v>
      </c>
      <c r="M32" s="16">
        <v>20.984407019999999</v>
      </c>
      <c r="N32" s="16">
        <v>366.20463387999996</v>
      </c>
      <c r="O32" s="16">
        <v>1922.3985888499994</v>
      </c>
    </row>
    <row r="33" spans="1:16" x14ac:dyDescent="0.25">
      <c r="A33" s="19" t="s">
        <v>3</v>
      </c>
      <c r="B33" s="18"/>
      <c r="C33" s="16">
        <v>21.486468579999997</v>
      </c>
      <c r="D33" s="16">
        <v>22.444595980000003</v>
      </c>
      <c r="E33" s="16">
        <v>25.283529980000001</v>
      </c>
      <c r="F33" s="16">
        <v>98.656037900000015</v>
      </c>
      <c r="G33" s="16">
        <v>20.572514120000001</v>
      </c>
      <c r="H33" s="16">
        <v>19.383918819999998</v>
      </c>
      <c r="I33" s="16">
        <v>23.003517780000003</v>
      </c>
      <c r="J33" s="16">
        <v>31.937674879999999</v>
      </c>
      <c r="K33" s="16">
        <v>127.37381521</v>
      </c>
      <c r="L33" s="16">
        <v>1293.43234512</v>
      </c>
      <c r="M33" s="16">
        <v>14.107429279999998</v>
      </c>
      <c r="N33" s="16">
        <v>31.542538940000004</v>
      </c>
      <c r="O33" s="16">
        <v>1729.2243865900002</v>
      </c>
    </row>
    <row r="34" spans="1:16" x14ac:dyDescent="0.25">
      <c r="A34" s="19" t="s">
        <v>2</v>
      </c>
      <c r="B34" s="18"/>
      <c r="C34" s="16">
        <v>32.703649239999997</v>
      </c>
      <c r="D34" s="16">
        <v>58.223442999999996</v>
      </c>
      <c r="E34" s="16">
        <v>40.503557420000007</v>
      </c>
      <c r="F34" s="16">
        <v>50.974788230000001</v>
      </c>
      <c r="G34" s="16">
        <v>46.363514420000001</v>
      </c>
      <c r="H34" s="16">
        <v>48.095903700000001</v>
      </c>
      <c r="I34" s="16">
        <v>42.897483919999999</v>
      </c>
      <c r="J34" s="16">
        <v>24.122378340000001</v>
      </c>
      <c r="K34" s="16">
        <v>39.663918330000001</v>
      </c>
      <c r="L34" s="16">
        <v>49.85720603</v>
      </c>
      <c r="M34" s="16">
        <v>46.859151609999998</v>
      </c>
      <c r="N34" s="16">
        <v>53.715973269999999</v>
      </c>
      <c r="O34" s="16">
        <v>533.98096751000003</v>
      </c>
    </row>
    <row r="35" spans="1:16" x14ac:dyDescent="0.25">
      <c r="A35" s="19" t="s">
        <v>1</v>
      </c>
      <c r="B35" s="18"/>
      <c r="C35" s="16">
        <v>85.141265510000011</v>
      </c>
      <c r="D35" s="16">
        <v>90.941737840000002</v>
      </c>
      <c r="E35" s="16">
        <v>82.4838551</v>
      </c>
      <c r="F35" s="16">
        <v>90.333829620000003</v>
      </c>
      <c r="G35" s="16">
        <v>81.847426760000005</v>
      </c>
      <c r="H35" s="16">
        <v>87.014028080000003</v>
      </c>
      <c r="I35" s="16">
        <v>80.168024250000002</v>
      </c>
      <c r="J35" s="16">
        <v>79.105396159999984</v>
      </c>
      <c r="K35" s="16">
        <v>85.052436029999996</v>
      </c>
      <c r="L35" s="16">
        <v>93.2532128</v>
      </c>
      <c r="M35" s="16">
        <v>101.86699381999999</v>
      </c>
      <c r="N35" s="16">
        <v>96.379351250000013</v>
      </c>
      <c r="O35" s="16">
        <v>1053.58755722</v>
      </c>
    </row>
    <row r="36" spans="1:16" x14ac:dyDescent="0.25">
      <c r="A36" s="19" t="s">
        <v>438</v>
      </c>
      <c r="B36" s="18"/>
      <c r="C36" s="16">
        <v>9.6057536799999994</v>
      </c>
      <c r="D36" s="16">
        <v>11.663585449999999</v>
      </c>
      <c r="E36" s="16">
        <v>8.6864694299999989</v>
      </c>
      <c r="F36" s="16">
        <v>9.1682348099999995</v>
      </c>
      <c r="G36" s="16">
        <v>11.809142320000001</v>
      </c>
      <c r="H36" s="16">
        <v>9.1051305399999976</v>
      </c>
      <c r="I36" s="16">
        <v>11.553413630000001</v>
      </c>
      <c r="J36" s="16">
        <v>11.90433253</v>
      </c>
      <c r="K36" s="16">
        <v>13.058518470000001</v>
      </c>
      <c r="L36" s="16">
        <v>12.058697830000002</v>
      </c>
      <c r="M36" s="16">
        <v>13.95008852</v>
      </c>
      <c r="N36" s="16">
        <v>9.1095031300000002</v>
      </c>
      <c r="O36" s="16">
        <v>131.67287034</v>
      </c>
    </row>
    <row r="37" spans="1:16" x14ac:dyDescent="0.25">
      <c r="A37" s="19" t="s">
        <v>38</v>
      </c>
      <c r="B37" s="18"/>
      <c r="C37" s="16">
        <v>3.9722296699999999</v>
      </c>
      <c r="D37" s="16">
        <v>7.6186006700000002</v>
      </c>
      <c r="E37" s="16">
        <v>-3.7220932900000001</v>
      </c>
      <c r="F37" s="16">
        <v>-4.9406655199999996</v>
      </c>
      <c r="G37" s="16">
        <v>1.7211598899999998</v>
      </c>
      <c r="H37" s="16">
        <v>6.2689361300000002</v>
      </c>
      <c r="I37" s="16">
        <v>1.6565804800000001</v>
      </c>
      <c r="J37" s="16">
        <v>4.0371916499999996</v>
      </c>
      <c r="K37" s="16">
        <v>-70.576808670000005</v>
      </c>
      <c r="L37" s="16">
        <v>0.46793393</v>
      </c>
      <c r="M37" s="16">
        <v>21.960137039999999</v>
      </c>
      <c r="N37" s="16">
        <v>8.5283003199999996</v>
      </c>
      <c r="O37" s="16">
        <v>-23.008497700000007</v>
      </c>
    </row>
    <row r="38" spans="1:16" x14ac:dyDescent="0.25">
      <c r="A38" s="22"/>
      <c r="B38" s="18"/>
      <c r="C38" s="16"/>
      <c r="D38" s="16"/>
      <c r="E38" s="16"/>
      <c r="F38" s="16"/>
      <c r="G38" s="16"/>
      <c r="H38" s="16"/>
      <c r="I38" s="16"/>
      <c r="J38" s="16"/>
      <c r="K38" s="16"/>
      <c r="L38" s="16"/>
      <c r="M38" s="16"/>
      <c r="N38" s="16"/>
      <c r="O38" s="16"/>
    </row>
    <row r="39" spans="1:16" x14ac:dyDescent="0.25">
      <c r="A39" s="23" t="s">
        <v>0</v>
      </c>
      <c r="B39" s="24"/>
      <c r="C39" s="25">
        <v>31.157982790000002</v>
      </c>
      <c r="D39" s="25">
        <v>7.7770401900000037</v>
      </c>
      <c r="E39" s="25">
        <v>35.393210580000002</v>
      </c>
      <c r="F39" s="25">
        <v>29.720143129999997</v>
      </c>
      <c r="G39" s="25">
        <v>157.84684037999997</v>
      </c>
      <c r="H39" s="25">
        <v>93.622954329999999</v>
      </c>
      <c r="I39" s="25">
        <v>18.757647569999992</v>
      </c>
      <c r="J39" s="25">
        <v>30.688656099999999</v>
      </c>
      <c r="K39" s="25">
        <v>123.39850800000001</v>
      </c>
      <c r="L39" s="25">
        <v>240.38515167</v>
      </c>
      <c r="M39" s="25">
        <v>33.856498090000002</v>
      </c>
      <c r="N39" s="25">
        <v>-1.030577720000001</v>
      </c>
      <c r="O39" s="25">
        <v>801.57405510999979</v>
      </c>
    </row>
    <row r="40" spans="1:16" x14ac:dyDescent="0.25">
      <c r="A40" s="19"/>
      <c r="B40" s="18"/>
      <c r="C40" s="12"/>
      <c r="D40" s="12"/>
      <c r="E40" s="12"/>
      <c r="F40" s="12"/>
      <c r="G40" s="12"/>
      <c r="H40" s="12"/>
      <c r="I40" s="12"/>
      <c r="J40" s="12"/>
      <c r="K40" s="12"/>
      <c r="L40" s="12"/>
      <c r="M40" s="12"/>
      <c r="N40" s="12"/>
      <c r="O40" s="12"/>
    </row>
    <row r="41" spans="1:16" x14ac:dyDescent="0.25">
      <c r="A41" s="17"/>
      <c r="B41" s="18"/>
      <c r="C41" s="12"/>
      <c r="D41" s="12"/>
      <c r="E41" s="12"/>
      <c r="F41" s="12"/>
      <c r="G41" s="12"/>
      <c r="H41" s="12"/>
      <c r="I41" s="12"/>
      <c r="J41" s="12"/>
      <c r="K41" s="12"/>
      <c r="L41" s="12"/>
      <c r="M41" s="12"/>
      <c r="N41" s="12"/>
      <c r="O41" s="12"/>
    </row>
    <row r="42" spans="1:16" x14ac:dyDescent="0.25">
      <c r="A42" s="19"/>
      <c r="B42" s="18"/>
      <c r="C42" s="12"/>
      <c r="D42" s="12"/>
      <c r="E42" s="12"/>
      <c r="F42" s="12"/>
      <c r="G42" s="12"/>
      <c r="H42" s="12"/>
      <c r="I42" s="12"/>
      <c r="J42" s="12"/>
      <c r="K42" s="12"/>
      <c r="L42" s="12"/>
      <c r="M42" s="12"/>
      <c r="N42" s="12"/>
      <c r="O42" s="12"/>
    </row>
    <row r="43" spans="1:16" x14ac:dyDescent="0.25">
      <c r="A43" s="21"/>
      <c r="B43" s="18"/>
      <c r="C43" s="12"/>
      <c r="D43" s="12"/>
      <c r="E43" s="12"/>
      <c r="F43" s="12"/>
      <c r="G43" s="12"/>
      <c r="H43" s="12"/>
      <c r="I43" s="12"/>
      <c r="J43" s="12"/>
      <c r="K43" s="12"/>
      <c r="L43" s="12"/>
      <c r="M43" s="12"/>
      <c r="N43" s="12"/>
      <c r="O43" s="12"/>
    </row>
    <row r="44" spans="1:16" x14ac:dyDescent="0.25">
      <c r="A44" s="19"/>
      <c r="B44" s="18"/>
      <c r="C44" s="12"/>
      <c r="D44" s="12"/>
      <c r="E44" s="12"/>
      <c r="F44" s="12"/>
      <c r="G44" s="12"/>
      <c r="H44" s="12"/>
      <c r="I44" s="12"/>
      <c r="J44" s="12"/>
      <c r="K44" s="12"/>
      <c r="L44" s="12"/>
      <c r="M44" s="12"/>
      <c r="N44" s="12"/>
      <c r="O44" s="12"/>
    </row>
    <row r="45" spans="1:16" x14ac:dyDescent="0.25">
      <c r="A45" s="11"/>
      <c r="B45" s="6"/>
      <c r="C45" s="13"/>
      <c r="D45" s="13"/>
      <c r="E45" s="13"/>
      <c r="F45" s="13"/>
      <c r="G45" s="13"/>
      <c r="H45" s="13"/>
      <c r="I45" s="13"/>
      <c r="J45" s="13"/>
      <c r="K45" s="13"/>
      <c r="L45" s="13"/>
      <c r="M45" s="13"/>
      <c r="N45" s="13"/>
      <c r="O45" s="13"/>
    </row>
    <row r="46" spans="1:16" x14ac:dyDescent="0.25">
      <c r="A46" s="11"/>
      <c r="B46" s="6"/>
      <c r="C46" s="13"/>
      <c r="D46" s="13"/>
      <c r="E46" s="13"/>
      <c r="F46" s="13"/>
      <c r="G46" s="13"/>
      <c r="H46" s="13"/>
      <c r="I46" s="13"/>
      <c r="J46" s="13"/>
      <c r="K46" s="13"/>
      <c r="L46" s="13"/>
      <c r="M46" s="13"/>
      <c r="N46" s="13"/>
      <c r="O46" s="13"/>
    </row>
    <row r="47" spans="1:16" x14ac:dyDescent="0.25">
      <c r="A47" s="14"/>
      <c r="B47" s="6"/>
      <c r="C47" s="13"/>
      <c r="D47" s="13"/>
      <c r="E47" s="13"/>
      <c r="F47" s="13"/>
      <c r="G47" s="13"/>
      <c r="H47" s="13"/>
      <c r="I47" s="13"/>
      <c r="J47" s="13"/>
      <c r="K47" s="13"/>
      <c r="L47" s="13"/>
      <c r="M47" s="13"/>
      <c r="N47" s="13"/>
      <c r="O47" s="13"/>
    </row>
    <row r="48" spans="1:16" x14ac:dyDescent="0.25">
      <c r="P48" s="31"/>
    </row>
  </sheetData>
  <mergeCells count="2">
    <mergeCell ref="A1:O1"/>
    <mergeCell ref="A3:O3"/>
  </mergeCells>
  <pageMargins left="0.45" right="0.45" top="0.5" bottom="0.5" header="0.3" footer="0.3"/>
  <pageSetup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8"/>
  <sheetViews>
    <sheetView zoomScaleNormal="100" zoomScalePageLayoutView="60" workbookViewId="0">
      <selection activeCell="B4" sqref="B4"/>
    </sheetView>
  </sheetViews>
  <sheetFormatPr defaultRowHeight="15.75" x14ac:dyDescent="0.25"/>
  <cols>
    <col min="1" max="1" width="82.75" customWidth="1"/>
    <col min="2" max="2" width="7.5" customWidth="1"/>
    <col min="3" max="3" width="9.125" customWidth="1"/>
    <col min="4" max="5" width="8.75" customWidth="1"/>
    <col min="6" max="6" width="10" customWidth="1"/>
    <col min="7" max="7" width="13.125" customWidth="1"/>
  </cols>
  <sheetData>
    <row r="1" spans="1:7" s="2" customFormat="1" ht="26.25" x14ac:dyDescent="0.4">
      <c r="A1" s="381" t="s">
        <v>67</v>
      </c>
      <c r="B1" s="381"/>
      <c r="C1" s="381"/>
      <c r="D1" s="381"/>
      <c r="E1" s="381"/>
      <c r="F1" s="381"/>
      <c r="G1" s="381"/>
    </row>
    <row r="2" spans="1:7" ht="4.5" customHeight="1" x14ac:dyDescent="0.25">
      <c r="A2" s="1"/>
    </row>
    <row r="3" spans="1:7" ht="18.75" customHeight="1" x14ac:dyDescent="0.3">
      <c r="A3" s="382" t="s">
        <v>390</v>
      </c>
      <c r="B3" s="382"/>
      <c r="C3" s="382"/>
      <c r="D3" s="382"/>
      <c r="E3" s="382"/>
      <c r="F3" s="382"/>
      <c r="G3" s="382"/>
    </row>
    <row r="4" spans="1:7" ht="15.75" customHeight="1" x14ac:dyDescent="0.25">
      <c r="A4" s="34"/>
      <c r="C4" s="34"/>
      <c r="D4" s="61"/>
      <c r="E4" s="61"/>
      <c r="F4" s="62"/>
      <c r="G4" s="63"/>
    </row>
    <row r="5" spans="1:7" ht="15.75" customHeight="1" x14ac:dyDescent="0.25">
      <c r="A5" s="34"/>
      <c r="C5" s="235" t="s">
        <v>128</v>
      </c>
      <c r="D5" s="39" t="s">
        <v>391</v>
      </c>
      <c r="E5" s="39" t="s">
        <v>392</v>
      </c>
      <c r="F5" s="33" t="s">
        <v>393</v>
      </c>
      <c r="G5" s="39" t="s">
        <v>394</v>
      </c>
    </row>
    <row r="6" spans="1:7" x14ac:dyDescent="0.25">
      <c r="A6" s="34"/>
      <c r="C6" s="239">
        <v>1996</v>
      </c>
      <c r="D6" s="65">
        <v>133404</v>
      </c>
      <c r="E6" s="65">
        <v>74236</v>
      </c>
      <c r="F6" s="65"/>
      <c r="G6" s="65">
        <v>54458</v>
      </c>
    </row>
    <row r="7" spans="1:7" x14ac:dyDescent="0.25">
      <c r="A7" s="34"/>
      <c r="C7" s="239">
        <v>1997</v>
      </c>
      <c r="D7" s="65">
        <v>133994</v>
      </c>
      <c r="E7" s="65">
        <v>81084</v>
      </c>
      <c r="F7" s="65"/>
      <c r="G7" s="65">
        <v>66447</v>
      </c>
    </row>
    <row r="8" spans="1:7" x14ac:dyDescent="0.25">
      <c r="A8" s="34"/>
      <c r="C8" s="239">
        <v>1998</v>
      </c>
      <c r="D8" s="65">
        <v>139179</v>
      </c>
      <c r="E8" s="65">
        <v>88751</v>
      </c>
      <c r="F8" s="65">
        <v>3547</v>
      </c>
      <c r="G8" s="65">
        <v>65694</v>
      </c>
    </row>
    <row r="9" spans="1:7" x14ac:dyDescent="0.25">
      <c r="A9" s="34"/>
      <c r="C9" s="239">
        <v>1999</v>
      </c>
      <c r="D9" s="65">
        <v>138457</v>
      </c>
      <c r="E9" s="65">
        <v>97971</v>
      </c>
      <c r="F9" s="65">
        <v>6849</v>
      </c>
      <c r="G9" s="65">
        <v>69625</v>
      </c>
    </row>
    <row r="10" spans="1:7" x14ac:dyDescent="0.25">
      <c r="A10" s="64"/>
      <c r="C10" s="239">
        <v>2000</v>
      </c>
      <c r="D10" s="65">
        <v>138830</v>
      </c>
      <c r="E10" s="65">
        <v>104965</v>
      </c>
      <c r="F10" s="65">
        <v>8959</v>
      </c>
      <c r="G10" s="65">
        <v>70202</v>
      </c>
    </row>
    <row r="11" spans="1:7" x14ac:dyDescent="0.25">
      <c r="A11" s="64"/>
      <c r="C11" s="239">
        <v>2001</v>
      </c>
      <c r="D11" s="65">
        <v>145661</v>
      </c>
      <c r="E11" s="65">
        <v>111392</v>
      </c>
      <c r="F11" s="65">
        <v>14613</v>
      </c>
      <c r="G11" s="65">
        <v>67113</v>
      </c>
    </row>
    <row r="12" spans="1:7" x14ac:dyDescent="0.25">
      <c r="A12" s="64"/>
      <c r="C12" s="239">
        <v>2002</v>
      </c>
      <c r="D12" s="65">
        <v>139691</v>
      </c>
      <c r="E12" s="65">
        <v>115813</v>
      </c>
      <c r="F12" s="65">
        <v>16478</v>
      </c>
      <c r="G12" s="65">
        <v>71349</v>
      </c>
    </row>
    <row r="13" spans="1:7" x14ac:dyDescent="0.25">
      <c r="A13" s="64"/>
      <c r="C13" s="239">
        <v>2003</v>
      </c>
      <c r="D13" s="65">
        <v>130118</v>
      </c>
      <c r="E13" s="65">
        <v>122413</v>
      </c>
      <c r="F13" s="65">
        <v>31156</v>
      </c>
      <c r="G13" s="65">
        <v>72616</v>
      </c>
    </row>
    <row r="14" spans="1:7" x14ac:dyDescent="0.25">
      <c r="A14" s="64"/>
      <c r="C14" s="239">
        <v>2004</v>
      </c>
      <c r="D14" s="65">
        <v>125139</v>
      </c>
      <c r="E14" s="65">
        <v>129615</v>
      </c>
      <c r="F14" s="65">
        <v>40182</v>
      </c>
      <c r="G14" s="65">
        <v>69935</v>
      </c>
    </row>
    <row r="15" spans="1:7" x14ac:dyDescent="0.25">
      <c r="A15" s="64"/>
      <c r="C15" s="239">
        <v>2005</v>
      </c>
      <c r="D15" s="65">
        <v>124814</v>
      </c>
      <c r="E15" s="65">
        <v>139284</v>
      </c>
      <c r="F15" s="65">
        <v>58771</v>
      </c>
      <c r="G15" s="65">
        <v>75204</v>
      </c>
    </row>
    <row r="16" spans="1:7" x14ac:dyDescent="0.25">
      <c r="A16" s="64"/>
      <c r="C16" s="239">
        <v>2006</v>
      </c>
      <c r="D16" s="65">
        <v>113506</v>
      </c>
      <c r="E16" s="65">
        <v>153279</v>
      </c>
      <c r="F16" s="65">
        <v>70897</v>
      </c>
      <c r="G16" s="65">
        <v>83291</v>
      </c>
    </row>
    <row r="17" spans="1:7" x14ac:dyDescent="0.25">
      <c r="A17" s="64"/>
      <c r="C17" s="239">
        <v>2007</v>
      </c>
      <c r="D17" s="65">
        <v>108336</v>
      </c>
      <c r="E17" s="65">
        <v>158020</v>
      </c>
      <c r="F17" s="65">
        <v>84855</v>
      </c>
      <c r="G17" s="65">
        <v>81160</v>
      </c>
    </row>
    <row r="18" spans="1:7" x14ac:dyDescent="0.25">
      <c r="A18" s="64"/>
      <c r="C18" s="239">
        <v>2008</v>
      </c>
      <c r="D18" s="65">
        <v>109696</v>
      </c>
      <c r="E18" s="65">
        <v>161147</v>
      </c>
      <c r="F18" s="65">
        <v>97805</v>
      </c>
      <c r="G18" s="65">
        <v>81721</v>
      </c>
    </row>
    <row r="19" spans="1:7" x14ac:dyDescent="0.25">
      <c r="A19" s="64"/>
      <c r="C19" s="239">
        <v>2009</v>
      </c>
      <c r="D19" s="65">
        <v>104918</v>
      </c>
      <c r="E19" s="65">
        <v>162911</v>
      </c>
      <c r="F19" s="65">
        <v>106385</v>
      </c>
      <c r="G19" s="65">
        <v>80545</v>
      </c>
    </row>
    <row r="20" spans="1:7" x14ac:dyDescent="0.25">
      <c r="A20" s="64"/>
      <c r="C20" s="239">
        <v>2010</v>
      </c>
      <c r="D20" s="65">
        <v>108861</v>
      </c>
      <c r="E20" s="65">
        <v>165541</v>
      </c>
      <c r="F20" s="65">
        <v>107940</v>
      </c>
      <c r="G20" s="65">
        <v>83997</v>
      </c>
    </row>
    <row r="21" spans="1:7" x14ac:dyDescent="0.25">
      <c r="A21" s="64"/>
      <c r="C21" s="239">
        <v>2011</v>
      </c>
      <c r="D21" s="65">
        <v>113909</v>
      </c>
      <c r="E21" s="65">
        <v>164077</v>
      </c>
      <c r="F21" s="65">
        <v>121406</v>
      </c>
      <c r="G21" s="65">
        <v>83747</v>
      </c>
    </row>
    <row r="22" spans="1:7" x14ac:dyDescent="0.25">
      <c r="A22" s="64"/>
      <c r="C22" s="239">
        <v>2012</v>
      </c>
      <c r="D22" s="65">
        <v>116744</v>
      </c>
      <c r="E22" s="65">
        <v>162787</v>
      </c>
      <c r="F22" s="65">
        <v>132185</v>
      </c>
      <c r="G22" s="65">
        <v>83909</v>
      </c>
    </row>
    <row r="23" spans="1:7" x14ac:dyDescent="0.25">
      <c r="A23" s="64"/>
      <c r="C23" s="239">
        <v>2013</v>
      </c>
      <c r="D23" s="65">
        <v>117681</v>
      </c>
      <c r="E23" s="65">
        <v>162558</v>
      </c>
      <c r="F23" s="65">
        <v>146539</v>
      </c>
      <c r="G23" s="65">
        <v>84268</v>
      </c>
    </row>
    <row r="24" spans="1:7" x14ac:dyDescent="0.25">
      <c r="A24" s="64"/>
      <c r="C24" s="239">
        <v>2014</v>
      </c>
      <c r="D24" s="65">
        <v>122660</v>
      </c>
      <c r="E24" s="65">
        <v>161750</v>
      </c>
      <c r="F24" s="65">
        <v>159373</v>
      </c>
      <c r="G24" s="65">
        <v>86406</v>
      </c>
    </row>
    <row r="25" spans="1:7" x14ac:dyDescent="0.25">
      <c r="A25" s="64"/>
      <c r="C25" s="239">
        <v>2015</v>
      </c>
      <c r="D25" s="65">
        <v>124069</v>
      </c>
      <c r="E25" s="65">
        <v>160951</v>
      </c>
      <c r="F25" s="65">
        <v>166452</v>
      </c>
      <c r="G25" s="65">
        <v>85069</v>
      </c>
    </row>
    <row r="26" spans="1:7" x14ac:dyDescent="0.25">
      <c r="A26" s="64"/>
      <c r="C26" s="64"/>
      <c r="D26" s="65"/>
      <c r="E26" s="65"/>
      <c r="F26" s="65"/>
      <c r="G26" s="65"/>
    </row>
    <row r="27" spans="1:7" x14ac:dyDescent="0.25">
      <c r="A27" s="64"/>
      <c r="C27" s="64"/>
      <c r="D27" s="65"/>
      <c r="E27" s="65"/>
      <c r="F27" s="65"/>
      <c r="G27" s="65"/>
    </row>
    <row r="28" spans="1:7" x14ac:dyDescent="0.25">
      <c r="A28" s="384" t="s">
        <v>64</v>
      </c>
      <c r="B28" s="384"/>
      <c r="C28" s="384"/>
      <c r="D28" s="384"/>
      <c r="E28" s="384"/>
      <c r="F28" s="384"/>
      <c r="G28" s="384"/>
    </row>
    <row r="29" spans="1:7" x14ac:dyDescent="0.25">
      <c r="A29" s="49"/>
    </row>
    <row r="30" spans="1:7" ht="15.75" customHeight="1" x14ac:dyDescent="0.25">
      <c r="A30" s="388" t="s">
        <v>395</v>
      </c>
      <c r="B30" s="388"/>
      <c r="C30" s="388"/>
      <c r="D30" s="388"/>
      <c r="E30" s="388"/>
      <c r="F30" s="388"/>
      <c r="G30" s="388"/>
    </row>
    <row r="31" spans="1:7" ht="15.75" customHeight="1" x14ac:dyDescent="0.25">
      <c r="A31" s="388"/>
      <c r="B31" s="388"/>
      <c r="C31" s="388"/>
      <c r="D31" s="388"/>
      <c r="E31" s="388"/>
      <c r="F31" s="388"/>
      <c r="G31" s="388"/>
    </row>
    <row r="32" spans="1:7" ht="15.75" customHeight="1" x14ac:dyDescent="0.25">
      <c r="A32" s="66"/>
    </row>
    <row r="33" spans="1:7" ht="15.75" customHeight="1" x14ac:dyDescent="0.25">
      <c r="A33" s="388" t="s">
        <v>396</v>
      </c>
      <c r="B33" s="388"/>
      <c r="C33" s="388"/>
      <c r="D33" s="388"/>
      <c r="E33" s="388"/>
      <c r="F33" s="388"/>
      <c r="G33" s="388"/>
    </row>
    <row r="34" spans="1:7" ht="15.75" customHeight="1" x14ac:dyDescent="0.25">
      <c r="A34" s="388"/>
      <c r="B34" s="388"/>
      <c r="C34" s="388"/>
      <c r="D34" s="388"/>
      <c r="E34" s="388"/>
      <c r="F34" s="388"/>
      <c r="G34" s="388"/>
    </row>
    <row r="35" spans="1:7" x14ac:dyDescent="0.25">
      <c r="A35" s="388"/>
      <c r="B35" s="388"/>
      <c r="C35" s="388"/>
      <c r="D35" s="388"/>
      <c r="E35" s="388"/>
      <c r="F35" s="388"/>
      <c r="G35" s="388"/>
    </row>
    <row r="36" spans="1:7" x14ac:dyDescent="0.25">
      <c r="A36" s="67"/>
    </row>
    <row r="37" spans="1:7" x14ac:dyDescent="0.25">
      <c r="A37" s="67"/>
    </row>
    <row r="38" spans="1:7" x14ac:dyDescent="0.25">
      <c r="A38" s="67"/>
    </row>
  </sheetData>
  <mergeCells count="5">
    <mergeCell ref="A1:G1"/>
    <mergeCell ref="A3:G3"/>
    <mergeCell ref="A28:G28"/>
    <mergeCell ref="A30:G31"/>
    <mergeCell ref="A33:G35"/>
  </mergeCells>
  <pageMargins left="0.45" right="0.45" top="0.5" bottom="0.5" header="0.3" footer="0.3"/>
  <pageSetup scale="7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44"/>
  <sheetViews>
    <sheetView zoomScaleNormal="100" workbookViewId="0">
      <selection activeCell="F4" sqref="F4"/>
    </sheetView>
  </sheetViews>
  <sheetFormatPr defaultRowHeight="15.75" x14ac:dyDescent="0.25"/>
  <cols>
    <col min="1" max="1" width="10.75" customWidth="1"/>
    <col min="2" max="2" width="16" bestFit="1" customWidth="1"/>
    <col min="3" max="3" width="43.75" customWidth="1"/>
    <col min="4" max="4" width="18.125" customWidth="1"/>
    <col min="5" max="5" width="7.5" customWidth="1"/>
    <col min="6" max="6" width="11.25" bestFit="1" customWidth="1"/>
    <col min="7" max="7" width="8.75" customWidth="1"/>
    <col min="8" max="8" width="8.875" bestFit="1" customWidth="1"/>
    <col min="9" max="10" width="7.5" customWidth="1"/>
    <col min="12" max="12" width="11.375" bestFit="1" customWidth="1"/>
  </cols>
  <sheetData>
    <row r="1" spans="1:14" s="2" customFormat="1" ht="26.25" x14ac:dyDescent="0.4">
      <c r="A1" s="381" t="s">
        <v>99</v>
      </c>
      <c r="B1" s="381"/>
      <c r="C1" s="381"/>
      <c r="D1" s="381"/>
      <c r="E1" s="381"/>
      <c r="F1" s="381"/>
      <c r="G1" s="381"/>
      <c r="H1" s="381"/>
      <c r="I1" s="381"/>
      <c r="J1" s="381"/>
    </row>
    <row r="2" spans="1:14" ht="4.5" customHeight="1" x14ac:dyDescent="0.25">
      <c r="A2" s="1"/>
      <c r="B2" s="1"/>
      <c r="C2" s="1"/>
      <c r="D2" s="1"/>
    </row>
    <row r="3" spans="1:14" ht="18.75" x14ac:dyDescent="0.3">
      <c r="A3" s="382" t="s">
        <v>100</v>
      </c>
      <c r="B3" s="382"/>
      <c r="C3" s="382"/>
      <c r="D3" s="382"/>
      <c r="E3" s="382"/>
      <c r="F3" s="382"/>
      <c r="G3" s="382"/>
      <c r="H3" s="382"/>
      <c r="I3" s="382"/>
      <c r="J3" s="382"/>
    </row>
    <row r="5" spans="1:14" x14ac:dyDescent="0.25">
      <c r="F5" s="235" t="s">
        <v>43</v>
      </c>
      <c r="G5" s="39" t="s">
        <v>101</v>
      </c>
      <c r="H5" s="39" t="s">
        <v>102</v>
      </c>
      <c r="I5" s="39" t="s">
        <v>103</v>
      </c>
      <c r="J5" s="39" t="s">
        <v>104</v>
      </c>
      <c r="K5" s="32"/>
      <c r="L5" s="32"/>
      <c r="M5" s="258"/>
      <c r="N5" s="84"/>
    </row>
    <row r="6" spans="1:14" x14ac:dyDescent="0.25">
      <c r="F6" s="238" t="s">
        <v>44</v>
      </c>
      <c r="G6" s="191">
        <v>462.02100000000002</v>
      </c>
      <c r="H6" s="191">
        <v>194.994</v>
      </c>
      <c r="I6" s="191">
        <v>3.66</v>
      </c>
      <c r="J6" s="191">
        <v>-3.4159999999999999</v>
      </c>
      <c r="K6" s="69"/>
      <c r="L6" s="69"/>
      <c r="M6" s="258"/>
      <c r="N6" s="84"/>
    </row>
    <row r="7" spans="1:14" x14ac:dyDescent="0.25">
      <c r="F7" s="238" t="s">
        <v>45</v>
      </c>
      <c r="G7" s="191">
        <v>465.14299999999997</v>
      </c>
      <c r="H7" s="191">
        <v>198.727</v>
      </c>
      <c r="I7" s="191">
        <v>3.3039999999999998</v>
      </c>
      <c r="J7" s="191">
        <v>-3.6240000000000001</v>
      </c>
      <c r="K7" s="69"/>
      <c r="L7" s="69"/>
      <c r="M7" s="258"/>
      <c r="N7" s="84"/>
    </row>
    <row r="8" spans="1:14" x14ac:dyDescent="0.25">
      <c r="F8" s="238" t="s">
        <v>46</v>
      </c>
      <c r="G8" s="191">
        <v>541.37300000000005</v>
      </c>
      <c r="H8" s="191">
        <v>170.38399999999999</v>
      </c>
      <c r="I8" s="191">
        <v>2.4299999999999997</v>
      </c>
      <c r="J8" s="191">
        <v>-3.59</v>
      </c>
      <c r="K8" s="69"/>
      <c r="L8" s="69"/>
      <c r="M8" s="258"/>
      <c r="N8" s="84"/>
    </row>
    <row r="9" spans="1:14" x14ac:dyDescent="0.25">
      <c r="F9" s="238" t="s">
        <v>47</v>
      </c>
      <c r="G9" s="191">
        <v>678.31700000000001</v>
      </c>
      <c r="H9" s="191">
        <v>169.16</v>
      </c>
      <c r="I9" s="191">
        <v>2.9380000000000002</v>
      </c>
      <c r="J9" s="191">
        <v>-3.64</v>
      </c>
      <c r="K9" s="69"/>
      <c r="L9" s="69"/>
      <c r="M9" s="258"/>
      <c r="N9" s="84"/>
    </row>
    <row r="10" spans="1:14" x14ac:dyDescent="0.25">
      <c r="F10" s="238" t="s">
        <v>48</v>
      </c>
      <c r="G10" s="191">
        <v>662.97</v>
      </c>
      <c r="H10" s="191">
        <v>350.52499999999998</v>
      </c>
      <c r="I10" s="191">
        <v>3.145</v>
      </c>
      <c r="J10" s="191">
        <v>-4.2430000000000003</v>
      </c>
      <c r="K10" s="69"/>
      <c r="L10" s="69"/>
      <c r="M10" s="258"/>
      <c r="N10" s="84"/>
    </row>
    <row r="11" spans="1:14" x14ac:dyDescent="0.25">
      <c r="F11" s="238" t="s">
        <v>49</v>
      </c>
      <c r="G11" s="191">
        <v>676.38300000000004</v>
      </c>
      <c r="H11" s="191">
        <v>451.47399999999999</v>
      </c>
      <c r="I11" s="191">
        <v>3.4379999999999997</v>
      </c>
      <c r="J11" s="191">
        <v>-5.383</v>
      </c>
      <c r="K11" s="69"/>
      <c r="L11" s="69"/>
      <c r="M11" s="258"/>
      <c r="N11" s="84"/>
    </row>
    <row r="12" spans="1:14" x14ac:dyDescent="0.25">
      <c r="F12" s="238" t="s">
        <v>50</v>
      </c>
      <c r="G12" s="191">
        <v>711.726</v>
      </c>
      <c r="H12" s="191">
        <v>439.65100000000001</v>
      </c>
      <c r="I12" s="191">
        <v>4.7079999999999993</v>
      </c>
      <c r="J12" s="191">
        <v>-5.0999999999999996</v>
      </c>
      <c r="K12" s="69"/>
      <c r="L12" s="69"/>
      <c r="M12" s="258"/>
      <c r="N12" s="84"/>
    </row>
    <row r="13" spans="1:14" x14ac:dyDescent="0.25">
      <c r="F13" s="238" t="s">
        <v>51</v>
      </c>
      <c r="G13" s="191">
        <v>775.86400000000003</v>
      </c>
      <c r="H13" s="191">
        <v>518.11800000000005</v>
      </c>
      <c r="I13" s="191">
        <v>5.1879999999999997</v>
      </c>
      <c r="J13" s="191">
        <v>-5.859</v>
      </c>
      <c r="K13" s="69"/>
      <c r="L13" s="69"/>
      <c r="M13" s="258"/>
      <c r="N13" s="84"/>
    </row>
    <row r="14" spans="1:14" x14ac:dyDescent="0.25">
      <c r="F14" s="238" t="s">
        <v>52</v>
      </c>
      <c r="G14" s="191">
        <v>785.53599999999994</v>
      </c>
      <c r="H14" s="191">
        <v>563.26300000000003</v>
      </c>
      <c r="I14" s="191">
        <v>6.1420000000000003</v>
      </c>
      <c r="J14" s="191">
        <v>-6.0609999999999999</v>
      </c>
      <c r="K14" s="69"/>
      <c r="L14" s="69"/>
      <c r="M14" s="258"/>
      <c r="N14" s="84"/>
    </row>
    <row r="15" spans="1:14" x14ac:dyDescent="0.25">
      <c r="F15" s="238" t="s">
        <v>53</v>
      </c>
      <c r="G15" s="191">
        <v>872.65700000000004</v>
      </c>
      <c r="H15" s="191">
        <v>504.92</v>
      </c>
      <c r="I15" s="191">
        <v>5.3999999999999995</v>
      </c>
      <c r="J15" s="191">
        <v>-6.1820000000000004</v>
      </c>
      <c r="K15" s="69"/>
      <c r="L15" s="69"/>
      <c r="M15" s="258"/>
      <c r="N15" s="84"/>
    </row>
    <row r="16" spans="1:14" x14ac:dyDescent="0.25">
      <c r="F16" s="238" t="s">
        <v>54</v>
      </c>
      <c r="G16" s="191">
        <v>817.82500000000005</v>
      </c>
      <c r="H16" s="191">
        <v>471.072</v>
      </c>
      <c r="I16" s="191">
        <v>3.476</v>
      </c>
      <c r="J16" s="191">
        <v>-5.7039999999999997</v>
      </c>
      <c r="K16" s="69"/>
      <c r="L16" s="69"/>
      <c r="M16" s="258"/>
      <c r="N16" s="84"/>
    </row>
    <row r="17" spans="1:17" x14ac:dyDescent="0.25">
      <c r="F17" s="238" t="s">
        <v>55</v>
      </c>
      <c r="G17" s="191">
        <v>783.12400000000002</v>
      </c>
      <c r="H17" s="191">
        <v>443.96899999999999</v>
      </c>
      <c r="I17" s="191">
        <v>3.4289999999999998</v>
      </c>
      <c r="J17" s="191">
        <v>-5.3719999999999999</v>
      </c>
      <c r="K17" s="69"/>
      <c r="L17" s="69"/>
      <c r="M17" s="258"/>
      <c r="N17" s="84"/>
    </row>
    <row r="18" spans="1:17" x14ac:dyDescent="0.25">
      <c r="F18" s="70" t="s">
        <v>56</v>
      </c>
      <c r="G18" s="249">
        <v>890.62300000000005</v>
      </c>
      <c r="H18" s="249">
        <v>441.55799999999999</v>
      </c>
      <c r="I18" s="249">
        <v>4.3179999999999996</v>
      </c>
      <c r="J18" s="249">
        <v>-6.4779999999999998</v>
      </c>
      <c r="K18" s="69"/>
      <c r="L18" s="69"/>
      <c r="M18" s="258"/>
      <c r="N18" s="84"/>
    </row>
    <row r="19" spans="1:17" x14ac:dyDescent="0.25">
      <c r="F19" s="70" t="s">
        <v>57</v>
      </c>
      <c r="G19" s="249">
        <v>854.62800000000004</v>
      </c>
      <c r="H19" s="249">
        <v>454.40100000000001</v>
      </c>
      <c r="I19" s="249">
        <v>3.226</v>
      </c>
      <c r="J19" s="249">
        <v>-5.9829999999999997</v>
      </c>
      <c r="K19" s="71"/>
      <c r="L19" s="71"/>
      <c r="M19" s="259"/>
      <c r="N19" s="84"/>
    </row>
    <row r="20" spans="1:17" x14ac:dyDescent="0.25">
      <c r="F20" s="70" t="s">
        <v>58</v>
      </c>
      <c r="G20" s="249">
        <v>835.279</v>
      </c>
      <c r="H20" s="249">
        <v>448.13600000000002</v>
      </c>
      <c r="I20" s="249">
        <v>1.4770000000000001</v>
      </c>
      <c r="J20" s="249">
        <v>-5.6630000000000003</v>
      </c>
      <c r="K20" s="71"/>
      <c r="L20" s="71"/>
      <c r="M20" s="259"/>
      <c r="N20" s="84"/>
    </row>
    <row r="21" spans="1:17" x14ac:dyDescent="0.25">
      <c r="F21" s="70" t="s">
        <v>59</v>
      </c>
      <c r="G21" s="249">
        <v>861.97900000000004</v>
      </c>
      <c r="H21" s="249">
        <v>403.666</v>
      </c>
      <c r="I21" s="249">
        <v>2.427</v>
      </c>
      <c r="J21" s="249">
        <v>-6.2519999999999998</v>
      </c>
      <c r="K21" s="71"/>
      <c r="L21" s="71"/>
      <c r="M21" s="259"/>
      <c r="N21" s="84"/>
    </row>
    <row r="22" spans="1:17" x14ac:dyDescent="0.25">
      <c r="F22" s="70" t="s">
        <v>60</v>
      </c>
      <c r="G22" s="249">
        <v>907.19399999999996</v>
      </c>
      <c r="H22" s="249">
        <v>399.37900000000002</v>
      </c>
      <c r="I22" s="249">
        <v>3.556</v>
      </c>
      <c r="J22" s="249">
        <v>-5.2229999999999999</v>
      </c>
      <c r="K22" s="71"/>
      <c r="L22" s="71"/>
      <c r="M22" s="259"/>
      <c r="N22" s="84"/>
    </row>
    <row r="23" spans="1:17" x14ac:dyDescent="0.25">
      <c r="F23" s="238" t="s">
        <v>61</v>
      </c>
      <c r="G23" s="191">
        <v>863.12800000000004</v>
      </c>
      <c r="H23" s="191">
        <v>370.26499999999999</v>
      </c>
      <c r="I23" s="191">
        <v>2.5499999999999998</v>
      </c>
      <c r="J23" s="191">
        <v>-5.407</v>
      </c>
      <c r="K23" s="71"/>
      <c r="L23" s="71"/>
      <c r="M23" s="260"/>
      <c r="N23" s="261"/>
    </row>
    <row r="24" spans="1:17" x14ac:dyDescent="0.25">
      <c r="F24" s="238" t="s">
        <v>62</v>
      </c>
      <c r="G24" s="191">
        <v>788.44399999999996</v>
      </c>
      <c r="H24" s="191">
        <v>364.596</v>
      </c>
      <c r="I24" s="191">
        <v>1.9690000000000001</v>
      </c>
      <c r="J24" s="191">
        <v>-5.0759999999999996</v>
      </c>
      <c r="K24" s="69"/>
      <c r="L24" s="69"/>
      <c r="M24" s="69"/>
    </row>
    <row r="25" spans="1:17" x14ac:dyDescent="0.25">
      <c r="F25" s="238" t="s">
        <v>63</v>
      </c>
      <c r="G25" s="191">
        <v>906.92399999999998</v>
      </c>
      <c r="H25" s="191">
        <v>344.49</v>
      </c>
      <c r="I25" s="191">
        <v>3.9569999999999999</v>
      </c>
      <c r="J25" s="191">
        <v>-5.32</v>
      </c>
      <c r="K25" s="69"/>
      <c r="L25" s="69"/>
      <c r="M25" s="69"/>
    </row>
    <row r="26" spans="1:17" x14ac:dyDescent="0.25">
      <c r="L26" s="69"/>
    </row>
    <row r="27" spans="1:17" x14ac:dyDescent="0.25">
      <c r="L27" s="69"/>
    </row>
    <row r="28" spans="1:17" x14ac:dyDescent="0.25">
      <c r="A28" s="384" t="s">
        <v>105</v>
      </c>
      <c r="B28" s="384"/>
      <c r="C28" s="43"/>
      <c r="D28" s="384" t="s">
        <v>106</v>
      </c>
      <c r="E28" s="384"/>
      <c r="F28" s="384"/>
      <c r="G28" s="384"/>
      <c r="H28" s="384"/>
      <c r="I28" s="384"/>
      <c r="J28" s="384"/>
    </row>
    <row r="29" spans="1:17" x14ac:dyDescent="0.25">
      <c r="A29" s="72"/>
      <c r="B29" s="73"/>
      <c r="C29" s="43"/>
      <c r="E29" s="74"/>
      <c r="F29" s="74"/>
      <c r="G29" s="74"/>
      <c r="H29" s="56"/>
      <c r="I29" s="56"/>
      <c r="J29" s="56"/>
      <c r="P29" s="36"/>
      <c r="Q29" s="47"/>
    </row>
    <row r="30" spans="1:17" ht="15.75" customHeight="1" x14ac:dyDescent="0.25">
      <c r="A30" s="73" t="s">
        <v>107</v>
      </c>
      <c r="B30" s="75" t="s">
        <v>108</v>
      </c>
      <c r="C30" s="42"/>
      <c r="D30" s="391" t="s">
        <v>109</v>
      </c>
      <c r="E30" s="391"/>
      <c r="F30" s="391"/>
      <c r="G30" s="391"/>
      <c r="H30" s="391"/>
      <c r="I30" s="391"/>
      <c r="J30" s="391"/>
      <c r="P30" s="36"/>
      <c r="Q30" s="47"/>
    </row>
    <row r="31" spans="1:17" ht="15.75" customHeight="1" x14ac:dyDescent="0.25">
      <c r="A31" s="238" t="s">
        <v>101</v>
      </c>
      <c r="B31" s="76">
        <v>5.8999999999999997E-2</v>
      </c>
      <c r="C31" s="72"/>
      <c r="D31" s="391"/>
      <c r="E31" s="391"/>
      <c r="F31" s="391"/>
      <c r="G31" s="391"/>
      <c r="H31" s="391"/>
      <c r="I31" s="391"/>
      <c r="J31" s="391"/>
      <c r="P31" s="36"/>
      <c r="Q31" s="47"/>
    </row>
    <row r="32" spans="1:17" x14ac:dyDescent="0.25">
      <c r="A32" s="238" t="s">
        <v>110</v>
      </c>
      <c r="B32" s="76">
        <v>0.05</v>
      </c>
      <c r="C32" s="77"/>
      <c r="D32" s="391"/>
      <c r="E32" s="391"/>
      <c r="F32" s="391"/>
      <c r="G32" s="391"/>
      <c r="H32" s="391"/>
      <c r="I32" s="391"/>
      <c r="J32" s="391"/>
      <c r="P32" s="36"/>
      <c r="Q32" s="47"/>
    </row>
    <row r="33" spans="1:17" x14ac:dyDescent="0.25">
      <c r="A33" s="238" t="s">
        <v>111</v>
      </c>
      <c r="B33" s="76">
        <v>0.05</v>
      </c>
      <c r="C33" s="77"/>
      <c r="D33" s="42"/>
      <c r="E33" s="42"/>
      <c r="F33" s="42"/>
      <c r="G33" s="42"/>
      <c r="P33" s="36"/>
      <c r="Q33" s="47"/>
    </row>
    <row r="34" spans="1:17" ht="15.75" customHeight="1" x14ac:dyDescent="0.25">
      <c r="A34" s="238" t="s">
        <v>112</v>
      </c>
      <c r="B34" s="76">
        <v>0.05</v>
      </c>
      <c r="C34" s="77"/>
      <c r="D34" s="384" t="s">
        <v>113</v>
      </c>
      <c r="E34" s="384"/>
      <c r="F34" s="384"/>
      <c r="G34" s="384"/>
      <c r="H34" s="384"/>
      <c r="I34" s="384"/>
      <c r="J34" s="384"/>
      <c r="P34" s="36"/>
      <c r="Q34" s="47"/>
    </row>
    <row r="35" spans="1:17" x14ac:dyDescent="0.25">
      <c r="A35" s="238" t="s">
        <v>103</v>
      </c>
      <c r="B35" s="76">
        <v>0.05</v>
      </c>
      <c r="C35" s="77"/>
      <c r="D35" s="43"/>
      <c r="E35" s="43"/>
      <c r="F35" s="43"/>
      <c r="G35" s="43"/>
      <c r="P35" s="36"/>
      <c r="Q35" s="47"/>
    </row>
    <row r="36" spans="1:17" ht="15.75" customHeight="1" x14ac:dyDescent="0.25">
      <c r="A36" s="238"/>
      <c r="B36" s="78"/>
      <c r="C36" s="243"/>
      <c r="D36" s="389" t="s">
        <v>114</v>
      </c>
      <c r="E36" s="389"/>
      <c r="F36" s="389"/>
      <c r="G36" s="389"/>
      <c r="H36" s="389"/>
      <c r="I36" s="389"/>
      <c r="J36" s="389"/>
      <c r="P36" s="36"/>
      <c r="Q36" s="47"/>
    </row>
    <row r="37" spans="1:17" ht="15.75" customHeight="1" x14ac:dyDescent="0.25">
      <c r="A37" s="390" t="s">
        <v>397</v>
      </c>
      <c r="B37" s="390"/>
      <c r="C37" s="390"/>
      <c r="D37" s="389"/>
      <c r="E37" s="389"/>
      <c r="F37" s="389"/>
      <c r="G37" s="389"/>
      <c r="H37" s="389"/>
      <c r="I37" s="389"/>
      <c r="J37" s="389"/>
      <c r="P37" s="36"/>
      <c r="Q37" s="47"/>
    </row>
    <row r="38" spans="1:17" x14ac:dyDescent="0.25">
      <c r="A38" s="390"/>
      <c r="B38" s="390"/>
      <c r="C38" s="390"/>
      <c r="D38" s="389"/>
      <c r="E38" s="389"/>
      <c r="F38" s="389"/>
      <c r="G38" s="389"/>
      <c r="H38" s="389"/>
      <c r="I38" s="389"/>
      <c r="J38" s="389"/>
      <c r="P38" s="36"/>
      <c r="Q38" s="47"/>
    </row>
    <row r="39" spans="1:17" x14ac:dyDescent="0.25">
      <c r="A39" s="243"/>
      <c r="B39" s="243"/>
      <c r="C39" s="243"/>
      <c r="D39" s="74"/>
      <c r="E39" s="42"/>
      <c r="F39" s="42"/>
      <c r="G39" s="42"/>
      <c r="P39" s="36"/>
      <c r="Q39" s="47"/>
    </row>
    <row r="40" spans="1:17" x14ac:dyDescent="0.25">
      <c r="A40" s="236"/>
      <c r="B40" s="80"/>
      <c r="P40" s="36"/>
      <c r="Q40" s="47"/>
    </row>
    <row r="41" spans="1:17" x14ac:dyDescent="0.25">
      <c r="A41" s="236"/>
      <c r="B41" s="236"/>
      <c r="D41" s="46"/>
      <c r="E41" s="46"/>
      <c r="F41" s="46"/>
      <c r="G41" s="46"/>
      <c r="H41" s="46"/>
      <c r="I41" s="46"/>
      <c r="P41" s="36"/>
      <c r="Q41" s="47"/>
    </row>
    <row r="42" spans="1:17" ht="15.75" customHeight="1" x14ac:dyDescent="0.25">
      <c r="D42" s="241"/>
      <c r="E42" s="241"/>
      <c r="F42" s="241"/>
      <c r="G42" s="241"/>
      <c r="H42" s="241"/>
      <c r="I42" s="241"/>
      <c r="P42" s="36"/>
      <c r="Q42" s="47"/>
    </row>
    <row r="43" spans="1:17" x14ac:dyDescent="0.25">
      <c r="D43" s="241"/>
      <c r="E43" s="241"/>
      <c r="F43" s="241"/>
      <c r="G43" s="241"/>
      <c r="H43" s="241"/>
      <c r="I43" s="241"/>
      <c r="P43" s="36"/>
      <c r="Q43" s="47"/>
    </row>
    <row r="44" spans="1:17" x14ac:dyDescent="0.25">
      <c r="P44" s="36"/>
    </row>
  </sheetData>
  <mergeCells count="8">
    <mergeCell ref="D36:J38"/>
    <mergeCell ref="A37:C38"/>
    <mergeCell ref="A1:J1"/>
    <mergeCell ref="A3:J3"/>
    <mergeCell ref="D28:J28"/>
    <mergeCell ref="D30:J32"/>
    <mergeCell ref="D34:J34"/>
    <mergeCell ref="A28:B28"/>
  </mergeCells>
  <pageMargins left="0.45" right="0.45" top="0.5" bottom="0.5" header="0.3" footer="0.3"/>
  <pageSetup scale="7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52"/>
  <sheetViews>
    <sheetView zoomScaleNormal="100" zoomScaleSheetLayoutView="100" workbookViewId="0">
      <selection activeCell="B4" sqref="B4"/>
    </sheetView>
  </sheetViews>
  <sheetFormatPr defaultRowHeight="15.75" x14ac:dyDescent="0.25"/>
  <cols>
    <col min="1" max="1" width="80.625" customWidth="1"/>
    <col min="2" max="2" width="7.5" customWidth="1"/>
    <col min="3" max="3" width="11.25" customWidth="1"/>
    <col min="4" max="4" width="10" customWidth="1"/>
    <col min="5" max="5" width="10.625" bestFit="1" customWidth="1"/>
    <col min="6" max="7" width="10" customWidth="1"/>
    <col min="9" max="9" width="11.375" bestFit="1" customWidth="1"/>
  </cols>
  <sheetData>
    <row r="1" spans="1:11" s="2" customFormat="1" ht="26.25" x14ac:dyDescent="0.4">
      <c r="A1" s="381" t="s">
        <v>115</v>
      </c>
      <c r="B1" s="381"/>
      <c r="C1" s="381"/>
      <c r="D1" s="381"/>
      <c r="E1" s="381"/>
      <c r="F1" s="381"/>
      <c r="G1" s="381"/>
    </row>
    <row r="2" spans="1:11" ht="4.5" customHeight="1" x14ac:dyDescent="0.25">
      <c r="A2" s="1"/>
    </row>
    <row r="3" spans="1:11" ht="18.75" x14ac:dyDescent="0.3">
      <c r="A3" s="382" t="s">
        <v>116</v>
      </c>
      <c r="B3" s="382"/>
      <c r="C3" s="382"/>
      <c r="D3" s="382"/>
      <c r="E3" s="382"/>
      <c r="F3" s="382"/>
      <c r="G3" s="382"/>
    </row>
    <row r="5" spans="1:11" x14ac:dyDescent="0.25">
      <c r="C5" s="194" t="s">
        <v>43</v>
      </c>
      <c r="D5" s="39" t="s">
        <v>117</v>
      </c>
      <c r="E5" s="39" t="s">
        <v>531</v>
      </c>
      <c r="F5" s="39" t="s">
        <v>103</v>
      </c>
      <c r="G5" s="39" t="s">
        <v>21</v>
      </c>
      <c r="H5" s="32"/>
      <c r="J5" s="32"/>
    </row>
    <row r="6" spans="1:11" x14ac:dyDescent="0.25">
      <c r="C6" s="197" t="s">
        <v>44</v>
      </c>
      <c r="D6" s="191">
        <v>50.598395140000001</v>
      </c>
      <c r="E6" s="191">
        <v>197.07636699</v>
      </c>
      <c r="F6" s="191">
        <v>16.193146590000001</v>
      </c>
      <c r="G6" s="191">
        <v>263.86790872</v>
      </c>
      <c r="H6" s="69"/>
      <c r="J6" s="69"/>
      <c r="K6" s="82"/>
    </row>
    <row r="7" spans="1:11" x14ac:dyDescent="0.25">
      <c r="C7" s="197" t="s">
        <v>45</v>
      </c>
      <c r="D7" s="191">
        <v>45.960983770000006</v>
      </c>
      <c r="E7" s="191">
        <v>223.38051093999999</v>
      </c>
      <c r="F7" s="191">
        <v>22.079248140000001</v>
      </c>
      <c r="G7" s="191">
        <v>291.42074285000001</v>
      </c>
      <c r="H7" s="69"/>
      <c r="J7" s="69"/>
      <c r="K7" s="82"/>
    </row>
    <row r="8" spans="1:11" x14ac:dyDescent="0.25">
      <c r="C8" s="197" t="s">
        <v>46</v>
      </c>
      <c r="D8" s="191">
        <v>53.43</v>
      </c>
      <c r="E8" s="191">
        <v>226.04499999999999</v>
      </c>
      <c r="F8" s="191">
        <v>21.08</v>
      </c>
      <c r="G8" s="191">
        <v>300.55499999999995</v>
      </c>
      <c r="H8" s="69"/>
      <c r="J8" s="69"/>
      <c r="K8" s="82"/>
    </row>
    <row r="9" spans="1:11" x14ac:dyDescent="0.25">
      <c r="C9" s="197" t="s">
        <v>47</v>
      </c>
      <c r="D9" s="191">
        <v>50.155694930000003</v>
      </c>
      <c r="E9" s="191">
        <v>247.47922645</v>
      </c>
      <c r="F9" s="191">
        <v>32.973688949999996</v>
      </c>
      <c r="G9" s="191">
        <v>330.60861032999998</v>
      </c>
      <c r="H9" s="69"/>
      <c r="J9" s="69"/>
      <c r="K9" s="82"/>
    </row>
    <row r="10" spans="1:11" x14ac:dyDescent="0.25">
      <c r="C10" s="197" t="s">
        <v>48</v>
      </c>
      <c r="D10" s="191">
        <v>71.153238280000011</v>
      </c>
      <c r="E10" s="191">
        <v>279.18040628000006</v>
      </c>
      <c r="F10" s="191">
        <v>40.434200400000002</v>
      </c>
      <c r="G10" s="191">
        <v>390.76784496000005</v>
      </c>
      <c r="H10" s="69"/>
      <c r="J10" s="69"/>
      <c r="K10" s="82"/>
    </row>
    <row r="11" spans="1:11" x14ac:dyDescent="0.25">
      <c r="C11" s="197" t="s">
        <v>49</v>
      </c>
      <c r="D11" s="191">
        <v>47.898490030000005</v>
      </c>
      <c r="E11" s="191">
        <v>320.33014630999998</v>
      </c>
      <c r="F11" s="191">
        <v>42.471596529999992</v>
      </c>
      <c r="G11" s="191">
        <v>410.70023286999998</v>
      </c>
      <c r="H11" s="69"/>
      <c r="J11" s="69"/>
      <c r="K11" s="82"/>
    </row>
    <row r="12" spans="1:11" x14ac:dyDescent="0.25">
      <c r="C12" s="197" t="s">
        <v>50</v>
      </c>
      <c r="D12" s="191">
        <v>36.944785790000005</v>
      </c>
      <c r="E12" s="191">
        <v>312.05726255000002</v>
      </c>
      <c r="F12" s="191">
        <v>41.368921239999999</v>
      </c>
      <c r="G12" s="191">
        <v>390.37096958000006</v>
      </c>
      <c r="H12" s="69"/>
      <c r="J12" s="69"/>
      <c r="K12" s="82"/>
    </row>
    <row r="13" spans="1:11" x14ac:dyDescent="0.25">
      <c r="C13" s="197" t="s">
        <v>51</v>
      </c>
      <c r="D13" s="191">
        <v>30.989885720000004</v>
      </c>
      <c r="E13" s="191">
        <v>335.61016790000002</v>
      </c>
      <c r="F13" s="191">
        <v>45.889726039999992</v>
      </c>
      <c r="G13" s="191">
        <v>412.48977966000001</v>
      </c>
      <c r="H13" s="69"/>
      <c r="J13" s="69"/>
      <c r="K13" s="82"/>
    </row>
    <row r="14" spans="1:11" x14ac:dyDescent="0.25">
      <c r="C14" s="197" t="s">
        <v>52</v>
      </c>
      <c r="D14" s="191">
        <v>40.655159159999997</v>
      </c>
      <c r="E14" s="191">
        <v>337.28166742999997</v>
      </c>
      <c r="F14" s="191">
        <v>40.292069580000003</v>
      </c>
      <c r="G14" s="191">
        <v>418.22889616999998</v>
      </c>
      <c r="H14" s="69"/>
      <c r="J14" s="69"/>
      <c r="K14" s="82"/>
    </row>
    <row r="15" spans="1:11" x14ac:dyDescent="0.25">
      <c r="C15" s="197" t="s">
        <v>53</v>
      </c>
      <c r="D15" s="191">
        <v>46.228266310000009</v>
      </c>
      <c r="E15" s="191">
        <v>347.85762124999997</v>
      </c>
      <c r="F15" s="191">
        <v>37.449276619999999</v>
      </c>
      <c r="G15" s="191">
        <v>431.53516417999992</v>
      </c>
      <c r="H15" s="69"/>
      <c r="J15" s="69"/>
      <c r="K15" s="82"/>
    </row>
    <row r="16" spans="1:11" x14ac:dyDescent="0.25">
      <c r="C16" s="197" t="s">
        <v>54</v>
      </c>
      <c r="D16" s="191">
        <v>96.370574300000001</v>
      </c>
      <c r="E16" s="191">
        <v>329.98823204999997</v>
      </c>
      <c r="F16" s="191">
        <v>33.16952474</v>
      </c>
      <c r="G16" s="191">
        <v>459.52833108999994</v>
      </c>
      <c r="H16" s="69"/>
      <c r="J16" s="69"/>
      <c r="K16" s="82"/>
    </row>
    <row r="17" spans="1:14" x14ac:dyDescent="0.25">
      <c r="C17" s="197" t="s">
        <v>55</v>
      </c>
      <c r="D17" s="191">
        <v>147.92090756999997</v>
      </c>
      <c r="E17" s="191">
        <v>242.00028573</v>
      </c>
      <c r="F17" s="191">
        <v>38.673119250000006</v>
      </c>
      <c r="G17" s="191">
        <v>428.59431254999998</v>
      </c>
      <c r="H17" s="69"/>
      <c r="J17" s="69"/>
      <c r="K17" s="82"/>
    </row>
    <row r="18" spans="1:14" x14ac:dyDescent="0.25">
      <c r="C18" s="197" t="s">
        <v>56</v>
      </c>
      <c r="D18" s="191">
        <v>67.989202579999997</v>
      </c>
      <c r="E18" s="191">
        <v>342.45723853999999</v>
      </c>
      <c r="F18" s="191">
        <v>47.962103499999998</v>
      </c>
      <c r="G18" s="191">
        <v>458.40854461999999</v>
      </c>
      <c r="H18" s="69"/>
      <c r="J18" s="69"/>
      <c r="K18" s="82"/>
    </row>
    <row r="19" spans="1:14" x14ac:dyDescent="0.25">
      <c r="C19" s="70" t="s">
        <v>57</v>
      </c>
      <c r="D19" s="191">
        <v>73.280761079999991</v>
      </c>
      <c r="E19" s="191">
        <v>332.71850293</v>
      </c>
      <c r="F19" s="191">
        <v>40.94660669000001</v>
      </c>
      <c r="G19" s="191">
        <v>446.9458707</v>
      </c>
      <c r="H19" s="71"/>
      <c r="J19" s="71"/>
      <c r="K19" s="82"/>
    </row>
    <row r="20" spans="1:14" x14ac:dyDescent="0.25">
      <c r="C20" s="70" t="s">
        <v>58</v>
      </c>
      <c r="D20" s="191">
        <v>43.510218710000011</v>
      </c>
      <c r="E20" s="191">
        <v>353.12545080000007</v>
      </c>
      <c r="F20" s="191">
        <v>35.437558010000004</v>
      </c>
      <c r="G20" s="191">
        <v>432.07322752000005</v>
      </c>
      <c r="H20" s="71"/>
      <c r="J20" s="71"/>
      <c r="K20" s="82"/>
    </row>
    <row r="21" spans="1:14" x14ac:dyDescent="0.25">
      <c r="C21" s="70" t="s">
        <v>59</v>
      </c>
      <c r="D21" s="191">
        <v>56.952460310999996</v>
      </c>
      <c r="E21" s="191">
        <v>341.11878116999998</v>
      </c>
      <c r="F21" s="191">
        <v>56.236020709999998</v>
      </c>
      <c r="G21" s="191">
        <v>454.30726219099995</v>
      </c>
      <c r="H21" s="71"/>
      <c r="J21" s="71"/>
      <c r="K21" s="82"/>
    </row>
    <row r="22" spans="1:14" x14ac:dyDescent="0.25">
      <c r="C22" s="70" t="s">
        <v>60</v>
      </c>
      <c r="D22" s="191">
        <v>51.342162829999999</v>
      </c>
      <c r="E22" s="191">
        <v>362.82405426999998</v>
      </c>
      <c r="F22" s="191">
        <v>50.46023512</v>
      </c>
      <c r="G22" s="191">
        <v>464.62645221999998</v>
      </c>
      <c r="H22" s="71"/>
      <c r="J22" s="71"/>
      <c r="K22" s="82"/>
    </row>
    <row r="23" spans="1:14" x14ac:dyDescent="0.25">
      <c r="C23" s="70" t="s">
        <v>61</v>
      </c>
      <c r="D23" s="191">
        <v>42.017154250000004</v>
      </c>
      <c r="E23" s="191">
        <v>347.03035348999998</v>
      </c>
      <c r="F23" s="191">
        <v>44.378331700000004</v>
      </c>
      <c r="G23" s="191">
        <v>433.42583944</v>
      </c>
      <c r="H23" s="71"/>
      <c r="J23" s="71"/>
      <c r="K23" s="82"/>
    </row>
    <row r="24" spans="1:14" x14ac:dyDescent="0.25">
      <c r="C24" s="197" t="s">
        <v>62</v>
      </c>
      <c r="D24" s="191">
        <v>33.296739770000002</v>
      </c>
      <c r="E24" s="191">
        <v>363.07218472</v>
      </c>
      <c r="F24" s="191">
        <v>54.487881800000004</v>
      </c>
      <c r="G24" s="191">
        <v>450.85680629000001</v>
      </c>
      <c r="H24" s="69"/>
      <c r="J24" s="69"/>
      <c r="K24" s="82"/>
    </row>
    <row r="25" spans="1:14" x14ac:dyDescent="0.25">
      <c r="C25" s="197" t="s">
        <v>63</v>
      </c>
      <c r="D25" s="191">
        <v>27.847087360000003</v>
      </c>
      <c r="E25" s="191">
        <v>347.08088695999999</v>
      </c>
      <c r="F25" s="191">
        <v>69.374597429999994</v>
      </c>
      <c r="G25" s="191">
        <v>444.30257174999997</v>
      </c>
      <c r="H25" s="69"/>
      <c r="J25" s="69"/>
      <c r="K25" s="82"/>
    </row>
    <row r="27" spans="1:14" x14ac:dyDescent="0.25">
      <c r="A27" s="43"/>
      <c r="B27" s="43"/>
      <c r="C27" s="43"/>
      <c r="D27" s="43"/>
      <c r="E27" s="43"/>
      <c r="F27" s="43"/>
      <c r="G27" s="43"/>
    </row>
    <row r="28" spans="1:14" x14ac:dyDescent="0.25">
      <c r="A28" s="384" t="s">
        <v>64</v>
      </c>
      <c r="B28" s="384"/>
      <c r="C28" s="384"/>
      <c r="D28" s="384"/>
      <c r="E28" s="384"/>
      <c r="F28" s="384"/>
      <c r="G28" s="384"/>
    </row>
    <row r="29" spans="1:14" x14ac:dyDescent="0.25">
      <c r="A29" s="43"/>
      <c r="B29" s="43"/>
      <c r="C29" s="43"/>
      <c r="D29" s="43"/>
      <c r="E29" s="43"/>
      <c r="F29" s="43"/>
      <c r="G29" s="43"/>
    </row>
    <row r="30" spans="1:14" x14ac:dyDescent="0.25">
      <c r="A30" s="389" t="s">
        <v>118</v>
      </c>
      <c r="B30" s="389"/>
      <c r="C30" s="389"/>
      <c r="D30" s="389"/>
      <c r="E30" s="389"/>
      <c r="F30" s="389"/>
      <c r="G30" s="389"/>
      <c r="H30" s="42"/>
    </row>
    <row r="31" spans="1:14" ht="15.75" customHeight="1" x14ac:dyDescent="0.25">
      <c r="A31" s="389"/>
      <c r="B31" s="389"/>
      <c r="C31" s="389"/>
      <c r="D31" s="389"/>
      <c r="E31" s="389"/>
      <c r="F31" s="389"/>
      <c r="G31" s="389"/>
      <c r="H31" s="42"/>
      <c r="M31" s="36"/>
      <c r="N31" s="47"/>
    </row>
    <row r="32" spans="1:14" ht="15.75" customHeight="1" x14ac:dyDescent="0.25">
      <c r="A32" s="195"/>
      <c r="B32" s="195"/>
      <c r="C32" s="195"/>
      <c r="D32" s="195"/>
      <c r="E32" s="195"/>
      <c r="F32" s="195"/>
      <c r="G32" s="195"/>
      <c r="H32" s="42"/>
      <c r="M32" s="36"/>
      <c r="N32" s="47"/>
    </row>
    <row r="33" spans="1:14" ht="15.75" customHeight="1" x14ac:dyDescent="0.25">
      <c r="A33" s="389" t="s">
        <v>119</v>
      </c>
      <c r="B33" s="389"/>
      <c r="C33" s="389"/>
      <c r="D33" s="389"/>
      <c r="E33" s="389"/>
      <c r="F33" s="389"/>
      <c r="G33" s="389"/>
      <c r="H33" s="42"/>
      <c r="M33" s="36"/>
      <c r="N33" s="47"/>
    </row>
    <row r="34" spans="1:14" ht="15.75" customHeight="1" x14ac:dyDescent="0.25">
      <c r="A34" s="389"/>
      <c r="B34" s="389"/>
      <c r="C34" s="389"/>
      <c r="D34" s="389"/>
      <c r="E34" s="389"/>
      <c r="F34" s="389"/>
      <c r="G34" s="389"/>
      <c r="H34" s="42"/>
      <c r="M34" s="36"/>
      <c r="N34" s="47"/>
    </row>
    <row r="35" spans="1:14" x14ac:dyDescent="0.25">
      <c r="H35" s="42"/>
      <c r="M35" s="36"/>
      <c r="N35" s="47"/>
    </row>
    <row r="36" spans="1:14" ht="15.75" customHeight="1" x14ac:dyDescent="0.25">
      <c r="A36" s="42"/>
      <c r="B36" s="42"/>
      <c r="C36" s="42"/>
      <c r="D36" s="42"/>
      <c r="E36" s="42"/>
      <c r="F36" s="42"/>
      <c r="G36" s="42"/>
      <c r="H36" s="42"/>
      <c r="M36" s="36"/>
      <c r="N36" s="47"/>
    </row>
    <row r="37" spans="1:14" x14ac:dyDescent="0.25">
      <c r="A37" s="42"/>
      <c r="B37" s="42"/>
      <c r="C37" s="42"/>
      <c r="D37" s="42"/>
      <c r="E37" s="42"/>
      <c r="F37" s="42"/>
      <c r="G37" s="42"/>
      <c r="H37" s="42"/>
      <c r="M37" s="36"/>
      <c r="N37" s="47"/>
    </row>
    <row r="38" spans="1:14" x14ac:dyDescent="0.25">
      <c r="A38" s="42"/>
      <c r="B38" s="42"/>
      <c r="C38" s="42"/>
      <c r="D38" s="42"/>
      <c r="E38" s="42"/>
      <c r="F38" s="42"/>
      <c r="G38" s="42"/>
      <c r="H38" s="42"/>
      <c r="M38" s="36"/>
      <c r="N38" s="47"/>
    </row>
    <row r="39" spans="1:14" x14ac:dyDescent="0.25">
      <c r="A39" s="193"/>
      <c r="B39" s="42"/>
      <c r="C39" s="42"/>
      <c r="D39" s="42"/>
      <c r="E39" s="42"/>
      <c r="F39" s="42"/>
      <c r="G39" s="42"/>
      <c r="H39" s="42"/>
      <c r="M39" s="36"/>
      <c r="N39" s="47"/>
    </row>
    <row r="40" spans="1:14" x14ac:dyDescent="0.25">
      <c r="A40" s="196"/>
      <c r="B40" s="42"/>
      <c r="C40" s="42"/>
      <c r="D40" s="42"/>
      <c r="E40" s="42"/>
      <c r="F40" s="42"/>
      <c r="G40" s="42"/>
      <c r="M40" s="36"/>
      <c r="N40" s="47"/>
    </row>
    <row r="41" spans="1:14" x14ac:dyDescent="0.25">
      <c r="A41" s="196"/>
      <c r="B41" s="46"/>
      <c r="C41" s="42"/>
      <c r="D41" s="46"/>
      <c r="E41" s="46"/>
      <c r="F41" s="46"/>
      <c r="G41" s="46"/>
      <c r="M41" s="36"/>
      <c r="N41" s="47"/>
    </row>
    <row r="42" spans="1:14" ht="15.75" customHeight="1" x14ac:dyDescent="0.25">
      <c r="A42" s="196"/>
      <c r="B42" s="198"/>
      <c r="C42" s="46"/>
      <c r="D42" s="198"/>
      <c r="E42" s="198"/>
      <c r="F42" s="198"/>
      <c r="G42" s="198"/>
      <c r="M42" s="36"/>
      <c r="N42" s="47"/>
    </row>
    <row r="43" spans="1:14" x14ac:dyDescent="0.25">
      <c r="B43" s="198"/>
      <c r="C43" s="198"/>
      <c r="D43" s="198"/>
      <c r="E43" s="198"/>
      <c r="F43" s="198"/>
      <c r="G43" s="198"/>
      <c r="M43" s="36"/>
      <c r="N43" s="47"/>
    </row>
    <row r="44" spans="1:14" x14ac:dyDescent="0.25">
      <c r="C44" s="198"/>
      <c r="M44" s="36"/>
    </row>
    <row r="45" spans="1:14" x14ac:dyDescent="0.25">
      <c r="I45" s="31"/>
    </row>
    <row r="48" spans="1:14" x14ac:dyDescent="0.25">
      <c r="H48" s="31"/>
    </row>
    <row r="52" spans="3:7" x14ac:dyDescent="0.25">
      <c r="C52" s="197"/>
      <c r="D52" s="68"/>
      <c r="E52" s="68"/>
      <c r="F52" s="68"/>
      <c r="G52" s="68"/>
    </row>
  </sheetData>
  <mergeCells count="5">
    <mergeCell ref="A1:G1"/>
    <mergeCell ref="A3:G3"/>
    <mergeCell ref="A28:G28"/>
    <mergeCell ref="A30:G31"/>
    <mergeCell ref="A33:G34"/>
  </mergeCells>
  <pageMargins left="0.45" right="0.45" top="0.5" bottom="0.5" header="0.3" footer="0.3"/>
  <pageSetup scale="7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5"/>
  <sheetViews>
    <sheetView zoomScaleNormal="100" zoomScaleSheetLayoutView="100" workbookViewId="0">
      <selection sqref="A1:I1"/>
    </sheetView>
  </sheetViews>
  <sheetFormatPr defaultRowHeight="15.75" x14ac:dyDescent="0.25"/>
  <cols>
    <col min="1" max="1" width="55" customWidth="1"/>
    <col min="2" max="2" width="7.5" customWidth="1"/>
    <col min="3" max="3" width="9.625" bestFit="1" customWidth="1"/>
    <col min="4" max="4" width="7.5" bestFit="1" customWidth="1"/>
    <col min="5" max="5" width="25.375" bestFit="1" customWidth="1"/>
    <col min="6" max="6" width="10.25" style="267" bestFit="1" customWidth="1"/>
    <col min="7" max="9" width="8.25" customWidth="1"/>
    <col min="11" max="11" width="11.375" bestFit="1" customWidth="1"/>
  </cols>
  <sheetData>
    <row r="1" spans="1:13" s="2" customFormat="1" ht="26.25" x14ac:dyDescent="0.4">
      <c r="A1" s="381" t="s">
        <v>115</v>
      </c>
      <c r="B1" s="381"/>
      <c r="C1" s="381"/>
      <c r="D1" s="381"/>
      <c r="E1" s="381"/>
      <c r="F1" s="381"/>
      <c r="G1" s="381"/>
      <c r="H1" s="381"/>
      <c r="I1" s="381"/>
    </row>
    <row r="2" spans="1:13" ht="4.5" customHeight="1" x14ac:dyDescent="0.25">
      <c r="A2" s="1"/>
      <c r="B2" s="1"/>
      <c r="C2" s="1"/>
      <c r="D2" s="1"/>
    </row>
    <row r="3" spans="1:13" ht="18.75" x14ac:dyDescent="0.3">
      <c r="A3" s="382" t="s">
        <v>120</v>
      </c>
      <c r="B3" s="382"/>
      <c r="C3" s="382"/>
      <c r="D3" s="382"/>
      <c r="E3" s="382"/>
      <c r="F3" s="382"/>
      <c r="G3" s="382"/>
      <c r="H3" s="382"/>
      <c r="I3" s="382"/>
    </row>
    <row r="5" spans="1:13" x14ac:dyDescent="0.25">
      <c r="C5" s="46" t="s">
        <v>449</v>
      </c>
      <c r="D5" s="46" t="s">
        <v>450</v>
      </c>
      <c r="E5" s="46" t="s">
        <v>451</v>
      </c>
      <c r="F5" s="46" t="s">
        <v>452</v>
      </c>
      <c r="G5" s="32" t="s">
        <v>61</v>
      </c>
      <c r="H5" s="32" t="s">
        <v>62</v>
      </c>
      <c r="I5" s="32" t="s">
        <v>63</v>
      </c>
      <c r="J5" s="32"/>
      <c r="K5" s="32"/>
      <c r="L5" s="258"/>
      <c r="M5" s="84"/>
    </row>
    <row r="6" spans="1:13" x14ac:dyDescent="0.25">
      <c r="C6" s="230" t="s">
        <v>453</v>
      </c>
      <c r="D6" s="230" t="s">
        <v>454</v>
      </c>
      <c r="E6" s="230" t="s">
        <v>455</v>
      </c>
      <c r="F6" s="230" t="s">
        <v>117</v>
      </c>
      <c r="G6" s="96">
        <v>0.89837171000000005</v>
      </c>
      <c r="H6" s="96">
        <v>-8.2339900000000004</v>
      </c>
      <c r="I6" s="96">
        <v>-5.4547005199999994</v>
      </c>
      <c r="J6" s="69"/>
      <c r="K6" s="69"/>
      <c r="L6" s="258"/>
      <c r="M6" s="84"/>
    </row>
    <row r="7" spans="1:13" x14ac:dyDescent="0.25">
      <c r="C7" s="230" t="s">
        <v>453</v>
      </c>
      <c r="D7" s="230" t="s">
        <v>454</v>
      </c>
      <c r="E7" s="230" t="s">
        <v>455</v>
      </c>
      <c r="F7" s="20" t="s">
        <v>531</v>
      </c>
      <c r="G7" s="96">
        <v>76.983673060000001</v>
      </c>
      <c r="H7" s="96">
        <v>75.839213970000003</v>
      </c>
      <c r="I7" s="96">
        <v>72.668278950000001</v>
      </c>
      <c r="J7" s="69"/>
      <c r="K7" s="69"/>
      <c r="L7" s="258"/>
      <c r="M7" s="84"/>
    </row>
    <row r="8" spans="1:13" x14ac:dyDescent="0.25">
      <c r="C8" s="230" t="s">
        <v>453</v>
      </c>
      <c r="D8" s="230" t="s">
        <v>454</v>
      </c>
      <c r="E8" s="230" t="s">
        <v>456</v>
      </c>
      <c r="F8" s="20"/>
      <c r="G8" s="96">
        <v>3.1924349200000002</v>
      </c>
      <c r="H8" s="96">
        <v>3.8081280200000003</v>
      </c>
      <c r="I8" s="96">
        <v>2.51000326</v>
      </c>
      <c r="J8" s="69"/>
      <c r="K8" s="69"/>
      <c r="L8" s="258"/>
      <c r="M8" s="84"/>
    </row>
    <row r="9" spans="1:13" x14ac:dyDescent="0.25">
      <c r="C9" s="230" t="s">
        <v>453</v>
      </c>
      <c r="D9" s="230" t="s">
        <v>454</v>
      </c>
      <c r="E9" s="230" t="s">
        <v>457</v>
      </c>
      <c r="F9" s="20" t="s">
        <v>531</v>
      </c>
      <c r="G9" s="96">
        <v>51.680064690000009</v>
      </c>
      <c r="H9" s="96">
        <v>58.272303630000003</v>
      </c>
      <c r="I9" s="96">
        <v>43.972430000000003</v>
      </c>
      <c r="J9" s="69"/>
      <c r="K9" s="69"/>
      <c r="L9" s="258"/>
      <c r="M9" s="84"/>
    </row>
    <row r="10" spans="1:13" x14ac:dyDescent="0.25">
      <c r="C10" s="230" t="s">
        <v>453</v>
      </c>
      <c r="D10" s="230" t="s">
        <v>454</v>
      </c>
      <c r="E10" s="230" t="s">
        <v>458</v>
      </c>
      <c r="F10" s="230" t="s">
        <v>117</v>
      </c>
      <c r="G10" s="96">
        <v>1.7795458099999999</v>
      </c>
      <c r="H10" s="96">
        <v>-3.5279332500000002</v>
      </c>
      <c r="I10" s="96">
        <v>-3.6684895399999999</v>
      </c>
      <c r="J10" s="69"/>
      <c r="K10" s="69"/>
      <c r="L10" s="258"/>
      <c r="M10" s="84"/>
    </row>
    <row r="11" spans="1:13" x14ac:dyDescent="0.25">
      <c r="C11" s="230" t="s">
        <v>453</v>
      </c>
      <c r="D11" s="230" t="s">
        <v>454</v>
      </c>
      <c r="E11" s="230" t="s">
        <v>458</v>
      </c>
      <c r="F11" s="20" t="s">
        <v>531</v>
      </c>
      <c r="G11" s="96">
        <v>17.494965000000001</v>
      </c>
      <c r="H11" s="96">
        <v>19.008047689999998</v>
      </c>
      <c r="I11" s="96">
        <v>16.08362</v>
      </c>
      <c r="J11" s="69"/>
      <c r="K11" s="69"/>
      <c r="L11" s="258"/>
      <c r="M11" s="84"/>
    </row>
    <row r="12" spans="1:13" x14ac:dyDescent="0.25">
      <c r="C12" s="230" t="s">
        <v>103</v>
      </c>
      <c r="D12" s="230" t="s">
        <v>454</v>
      </c>
      <c r="E12" s="230" t="s">
        <v>459</v>
      </c>
      <c r="F12" s="20"/>
      <c r="G12" s="96">
        <v>0.36622401000000004</v>
      </c>
      <c r="H12" s="96">
        <v>0.15036475999999999</v>
      </c>
      <c r="I12" s="96">
        <v>-0.32046288000000001</v>
      </c>
      <c r="J12" s="69"/>
      <c r="K12" s="69"/>
      <c r="L12" s="258"/>
      <c r="M12" s="84"/>
    </row>
    <row r="13" spans="1:13" x14ac:dyDescent="0.25">
      <c r="C13" s="230" t="s">
        <v>460</v>
      </c>
      <c r="D13" s="230" t="s">
        <v>461</v>
      </c>
      <c r="E13" s="230" t="s">
        <v>455</v>
      </c>
      <c r="F13" s="20"/>
      <c r="G13" s="96">
        <v>295.55037121999999</v>
      </c>
      <c r="H13" s="96">
        <v>281.24684753999998</v>
      </c>
      <c r="I13" s="96">
        <v>317.88770714000003</v>
      </c>
      <c r="J13" s="69"/>
      <c r="K13" s="69"/>
      <c r="L13" s="258"/>
      <c r="M13" s="84"/>
    </row>
    <row r="14" spans="1:13" x14ac:dyDescent="0.25">
      <c r="C14" s="230" t="s">
        <v>103</v>
      </c>
      <c r="D14" s="230" t="s">
        <v>454</v>
      </c>
      <c r="E14" s="230" t="s">
        <v>462</v>
      </c>
      <c r="F14" s="20"/>
      <c r="G14" s="96">
        <v>3.0273788399999999</v>
      </c>
      <c r="H14" s="96">
        <v>11.806572540000001</v>
      </c>
      <c r="I14" s="96">
        <v>17.178255699999998</v>
      </c>
      <c r="J14" s="69"/>
      <c r="K14" s="69"/>
      <c r="L14" s="258"/>
      <c r="M14" s="84"/>
    </row>
    <row r="15" spans="1:13" x14ac:dyDescent="0.25">
      <c r="C15" s="230" t="s">
        <v>460</v>
      </c>
      <c r="D15" s="230" t="s">
        <v>454</v>
      </c>
      <c r="E15" s="230" t="s">
        <v>457</v>
      </c>
      <c r="F15" s="230" t="s">
        <v>117</v>
      </c>
      <c r="G15" s="96">
        <v>33.851560490000004</v>
      </c>
      <c r="H15" s="96">
        <v>39.073189789999994</v>
      </c>
      <c r="I15" s="96">
        <v>33.702579130000004</v>
      </c>
      <c r="J15" s="69"/>
      <c r="K15" s="69"/>
      <c r="L15" s="258"/>
      <c r="M15" s="84"/>
    </row>
    <row r="16" spans="1:13" x14ac:dyDescent="0.25">
      <c r="C16" s="230" t="s">
        <v>460</v>
      </c>
      <c r="D16" s="230" t="s">
        <v>454</v>
      </c>
      <c r="E16" s="230" t="s">
        <v>457</v>
      </c>
      <c r="F16" s="20" t="s">
        <v>531</v>
      </c>
      <c r="G16" s="96">
        <v>194.01081274000003</v>
      </c>
      <c r="H16" s="96">
        <v>202.06942443000003</v>
      </c>
      <c r="I16" s="96">
        <v>205.63997300999998</v>
      </c>
      <c r="J16" s="69"/>
      <c r="K16" s="69"/>
      <c r="L16" s="259"/>
      <c r="M16" s="278"/>
    </row>
    <row r="17" spans="1:13" x14ac:dyDescent="0.25">
      <c r="C17" s="230" t="s">
        <v>460</v>
      </c>
      <c r="D17" s="230" t="s">
        <v>461</v>
      </c>
      <c r="E17" s="230" t="s">
        <v>458</v>
      </c>
      <c r="F17" s="20"/>
      <c r="G17" s="96">
        <v>63.846196130000003</v>
      </c>
      <c r="H17" s="96">
        <v>89.785776939999991</v>
      </c>
      <c r="I17" s="96">
        <v>69.843329459999993</v>
      </c>
      <c r="J17" s="69"/>
      <c r="K17" s="69"/>
      <c r="L17" s="259"/>
      <c r="M17" s="278"/>
    </row>
    <row r="18" spans="1:13" x14ac:dyDescent="0.25">
      <c r="C18" s="230" t="s">
        <v>103</v>
      </c>
      <c r="D18" s="230" t="s">
        <v>454</v>
      </c>
      <c r="E18" s="230" t="s">
        <v>463</v>
      </c>
      <c r="F18" s="20"/>
      <c r="G18" s="96">
        <v>-0.66194354</v>
      </c>
      <c r="H18" s="96">
        <v>3.0820839000000002</v>
      </c>
      <c r="I18" s="96">
        <v>9.8181634500000001</v>
      </c>
      <c r="J18" s="69"/>
      <c r="K18" s="69"/>
      <c r="L18" s="259"/>
      <c r="M18" s="278"/>
    </row>
    <row r="19" spans="1:13" x14ac:dyDescent="0.25">
      <c r="C19" s="230" t="s">
        <v>460</v>
      </c>
      <c r="D19" s="230" t="s">
        <v>454</v>
      </c>
      <c r="E19" s="230" t="s">
        <v>464</v>
      </c>
      <c r="F19" s="230" t="s">
        <v>117</v>
      </c>
      <c r="G19" s="96">
        <v>2.2952413199999997</v>
      </c>
      <c r="H19" s="96">
        <v>2.1773452099999999</v>
      </c>
      <c r="I19" s="96">
        <v>0.75769502999999994</v>
      </c>
      <c r="J19" s="71"/>
      <c r="K19" s="69"/>
      <c r="L19" s="259"/>
      <c r="M19" s="278"/>
    </row>
    <row r="20" spans="1:13" x14ac:dyDescent="0.25">
      <c r="C20" s="230" t="s">
        <v>460</v>
      </c>
      <c r="D20" s="230" t="s">
        <v>454</v>
      </c>
      <c r="E20" s="230" t="s">
        <v>464</v>
      </c>
      <c r="F20" s="20" t="s">
        <v>531</v>
      </c>
      <c r="G20" s="96">
        <v>6.8608379999999993</v>
      </c>
      <c r="H20" s="96">
        <v>7.8831949999999997</v>
      </c>
      <c r="I20" s="96">
        <v>8.7165849999999985</v>
      </c>
      <c r="J20" s="71"/>
      <c r="K20" s="69"/>
      <c r="L20" s="259"/>
      <c r="M20" s="278"/>
    </row>
    <row r="21" spans="1:13" x14ac:dyDescent="0.25">
      <c r="C21" s="230" t="s">
        <v>103</v>
      </c>
      <c r="D21" s="230" t="s">
        <v>454</v>
      </c>
      <c r="E21" s="230" t="s">
        <v>465</v>
      </c>
      <c r="F21" s="20"/>
      <c r="G21" s="96">
        <v>6.4608177600000003</v>
      </c>
      <c r="H21" s="96">
        <v>3.1582266799999998</v>
      </c>
      <c r="I21" s="96">
        <v>3.2260965000000001</v>
      </c>
      <c r="J21" s="71"/>
      <c r="K21" s="69"/>
      <c r="L21" s="239"/>
    </row>
    <row r="22" spans="1:13" x14ac:dyDescent="0.25">
      <c r="C22" s="230" t="s">
        <v>103</v>
      </c>
      <c r="D22" s="230" t="s">
        <v>454</v>
      </c>
      <c r="E22" s="230" t="s">
        <v>121</v>
      </c>
      <c r="F22" s="20"/>
      <c r="G22" s="96">
        <v>35.185854630000001</v>
      </c>
      <c r="H22" s="96">
        <v>36.290633919999998</v>
      </c>
      <c r="I22" s="96">
        <v>39.472544659999997</v>
      </c>
      <c r="J22" s="71"/>
      <c r="K22" s="69"/>
    </row>
    <row r="23" spans="1:13" x14ac:dyDescent="0.25">
      <c r="C23" s="31" t="s">
        <v>21</v>
      </c>
      <c r="D23" s="31"/>
      <c r="E23" s="31"/>
      <c r="F23"/>
      <c r="G23" s="58">
        <v>792.82240678999983</v>
      </c>
      <c r="H23" s="58">
        <v>821.88943076999999</v>
      </c>
      <c r="I23" s="58">
        <v>832.03360835000012</v>
      </c>
      <c r="J23" s="71"/>
      <c r="K23" s="71"/>
    </row>
    <row r="24" spans="1:13" x14ac:dyDescent="0.25">
      <c r="C24" s="31"/>
      <c r="D24" s="31"/>
      <c r="E24" s="31"/>
      <c r="F24"/>
      <c r="G24" s="58"/>
      <c r="H24" s="58"/>
      <c r="I24" s="58"/>
      <c r="J24" s="71"/>
      <c r="K24" s="71"/>
    </row>
    <row r="25" spans="1:13" x14ac:dyDescent="0.25">
      <c r="C25" s="56" t="s">
        <v>453</v>
      </c>
      <c r="D25" s="230" t="s">
        <v>454</v>
      </c>
      <c r="E25" s="56"/>
      <c r="F25" s="56"/>
      <c r="G25" s="54">
        <v>152.02905519000004</v>
      </c>
      <c r="H25" s="54">
        <v>145.16577006</v>
      </c>
      <c r="I25" s="54">
        <v>126.11114215000001</v>
      </c>
      <c r="J25" s="71"/>
      <c r="K25" s="71"/>
    </row>
    <row r="26" spans="1:13" x14ac:dyDescent="0.25">
      <c r="C26" s="230" t="s">
        <v>460</v>
      </c>
      <c r="D26" s="230" t="s">
        <v>454</v>
      </c>
      <c r="E26" s="56"/>
      <c r="F26" s="56"/>
      <c r="G26" s="54">
        <v>237.01845255000003</v>
      </c>
      <c r="H26" s="54">
        <v>251.20315443000001</v>
      </c>
      <c r="I26" s="54">
        <v>248.81683217</v>
      </c>
      <c r="J26" s="71"/>
      <c r="K26" s="71"/>
    </row>
    <row r="27" spans="1:13" x14ac:dyDescent="0.25">
      <c r="A27" s="271" t="s">
        <v>64</v>
      </c>
      <c r="C27" s="230" t="s">
        <v>460</v>
      </c>
      <c r="D27" s="230" t="s">
        <v>461</v>
      </c>
      <c r="E27" s="56"/>
      <c r="F27" s="56"/>
      <c r="G27" s="54">
        <v>359.39656735</v>
      </c>
      <c r="H27" s="54">
        <v>371.03262447999998</v>
      </c>
      <c r="I27" s="54">
        <v>387.73103660000004</v>
      </c>
      <c r="J27" s="71"/>
      <c r="K27" s="71"/>
    </row>
    <row r="28" spans="1:13" x14ac:dyDescent="0.25">
      <c r="A28" s="44"/>
      <c r="C28" s="56" t="s">
        <v>103</v>
      </c>
      <c r="D28" s="230" t="s">
        <v>454</v>
      </c>
      <c r="E28" s="56"/>
      <c r="F28" s="56"/>
      <c r="G28" s="54">
        <v>44.378331700000004</v>
      </c>
      <c r="H28" s="54">
        <v>54.487881799999997</v>
      </c>
      <c r="I28" s="54">
        <v>69.374597429999994</v>
      </c>
      <c r="J28" s="71"/>
      <c r="K28" s="71"/>
    </row>
    <row r="29" spans="1:13" ht="15.75" customHeight="1" x14ac:dyDescent="0.25">
      <c r="A29" s="392" t="s">
        <v>466</v>
      </c>
      <c r="C29" s="31" t="s">
        <v>21</v>
      </c>
      <c r="D29" s="31"/>
      <c r="E29" s="31"/>
      <c r="F29"/>
      <c r="G29" s="58">
        <v>792.82240679000006</v>
      </c>
      <c r="H29" s="58">
        <v>821.88943076999999</v>
      </c>
      <c r="I29" s="58">
        <v>832.03360835000001</v>
      </c>
      <c r="J29" s="71"/>
      <c r="K29" s="71"/>
    </row>
    <row r="30" spans="1:13" x14ac:dyDescent="0.25">
      <c r="A30" s="392"/>
      <c r="C30" s="31"/>
      <c r="D30" s="31"/>
      <c r="E30" s="31"/>
      <c r="F30"/>
      <c r="G30" s="58"/>
      <c r="H30" s="58"/>
      <c r="I30" s="58"/>
      <c r="J30" s="71"/>
      <c r="K30" s="71"/>
    </row>
    <row r="31" spans="1:13" x14ac:dyDescent="0.25">
      <c r="A31" s="392"/>
      <c r="C31" s="384" t="s">
        <v>380</v>
      </c>
      <c r="D31" s="384"/>
      <c r="E31" s="384"/>
      <c r="F31" s="384"/>
      <c r="G31" s="384"/>
      <c r="H31" s="384"/>
      <c r="I31" s="384"/>
      <c r="J31" s="69"/>
      <c r="K31" s="69"/>
    </row>
    <row r="32" spans="1:13" x14ac:dyDescent="0.25">
      <c r="A32" s="392"/>
      <c r="B32" s="43"/>
      <c r="C32" s="43"/>
      <c r="D32" s="43"/>
      <c r="E32" s="43"/>
      <c r="F32" s="43"/>
      <c r="G32" s="43"/>
      <c r="H32" s="43"/>
      <c r="I32" s="43"/>
      <c r="J32" s="69"/>
      <c r="K32" s="69"/>
    </row>
    <row r="33" spans="1:16" ht="15.75" customHeight="1" x14ac:dyDescent="0.25">
      <c r="A33" s="392"/>
      <c r="B33" s="42"/>
      <c r="C33" s="392" t="s">
        <v>467</v>
      </c>
      <c r="D33" s="392"/>
      <c r="E33" s="392"/>
      <c r="F33" s="392"/>
      <c r="G33" s="392"/>
      <c r="H33" s="392"/>
      <c r="I33" s="392"/>
      <c r="J33" s="69"/>
      <c r="L33" s="69"/>
    </row>
    <row r="34" spans="1:16" ht="15.75" customHeight="1" x14ac:dyDescent="0.25">
      <c r="A34" s="392"/>
      <c r="B34" s="268"/>
      <c r="C34" s="392"/>
      <c r="D34" s="392"/>
      <c r="E34" s="392"/>
      <c r="F34" s="392"/>
      <c r="G34" s="392"/>
      <c r="H34" s="392"/>
      <c r="I34" s="392"/>
    </row>
    <row r="35" spans="1:16" ht="15.75" customHeight="1" x14ac:dyDescent="0.25">
      <c r="A35" s="264"/>
      <c r="B35" s="268"/>
      <c r="C35" s="392"/>
      <c r="D35" s="392"/>
      <c r="E35" s="392"/>
      <c r="F35" s="392"/>
      <c r="G35" s="392"/>
      <c r="H35" s="392"/>
      <c r="I35" s="392"/>
    </row>
    <row r="36" spans="1:16" ht="15.75" customHeight="1" x14ac:dyDescent="0.25">
      <c r="A36" s="389" t="s">
        <v>122</v>
      </c>
      <c r="B36" s="268"/>
      <c r="C36" s="44"/>
      <c r="D36" s="44"/>
      <c r="E36" s="44"/>
      <c r="F36" s="44"/>
      <c r="G36" s="44"/>
      <c r="H36" s="44"/>
      <c r="I36" s="44"/>
    </row>
    <row r="37" spans="1:16" ht="15.75" customHeight="1" x14ac:dyDescent="0.25">
      <c r="A37" s="389"/>
      <c r="B37" s="264"/>
      <c r="C37" s="389" t="s">
        <v>468</v>
      </c>
      <c r="D37" s="389"/>
      <c r="E37" s="389"/>
      <c r="F37" s="389"/>
      <c r="G37" s="389"/>
      <c r="H37" s="389"/>
      <c r="I37" s="389"/>
    </row>
    <row r="38" spans="1:16" ht="15.75" customHeight="1" x14ac:dyDescent="0.25">
      <c r="A38" s="389"/>
      <c r="B38" s="86"/>
      <c r="C38" s="389"/>
      <c r="D38" s="389"/>
      <c r="E38" s="389"/>
      <c r="F38" s="389"/>
      <c r="G38" s="389"/>
      <c r="H38" s="389"/>
      <c r="I38" s="389"/>
      <c r="O38" s="36"/>
      <c r="P38" s="47"/>
    </row>
    <row r="39" spans="1:16" ht="15.75" customHeight="1" x14ac:dyDescent="0.25">
      <c r="A39" s="389"/>
      <c r="B39" s="86"/>
      <c r="C39" s="389"/>
      <c r="D39" s="389"/>
      <c r="E39" s="389"/>
      <c r="F39" s="389"/>
      <c r="G39" s="389"/>
      <c r="H39" s="389"/>
      <c r="I39" s="389"/>
      <c r="O39" s="36"/>
      <c r="P39" s="47"/>
    </row>
    <row r="40" spans="1:16" ht="15.75" customHeight="1" x14ac:dyDescent="0.25">
      <c r="C40" s="86"/>
      <c r="D40" s="86"/>
      <c r="E40" s="86"/>
      <c r="F40" s="86"/>
      <c r="G40" s="86"/>
      <c r="H40" s="86"/>
      <c r="I40" s="86"/>
      <c r="O40" s="36"/>
      <c r="P40" s="47"/>
    </row>
    <row r="41" spans="1:16" x14ac:dyDescent="0.25">
      <c r="C41" s="241"/>
      <c r="D41" s="241"/>
      <c r="E41" s="241"/>
      <c r="F41" s="241"/>
      <c r="G41" s="241"/>
      <c r="H41" s="241"/>
      <c r="I41" s="241"/>
      <c r="O41" s="36"/>
      <c r="P41" s="47"/>
    </row>
    <row r="42" spans="1:16" x14ac:dyDescent="0.25">
      <c r="B42" s="42"/>
      <c r="C42" s="241"/>
      <c r="D42" s="241"/>
      <c r="E42" s="241"/>
      <c r="F42" s="241"/>
      <c r="G42" s="241"/>
      <c r="H42" s="241"/>
      <c r="I42" s="241"/>
      <c r="O42" s="36"/>
      <c r="P42" s="47"/>
    </row>
    <row r="43" spans="1:16" ht="15.75" customHeight="1" x14ac:dyDescent="0.25">
      <c r="B43" s="241"/>
      <c r="O43" s="36"/>
      <c r="P43" s="47"/>
    </row>
    <row r="44" spans="1:16" x14ac:dyDescent="0.25">
      <c r="B44" s="241"/>
      <c r="O44" s="36"/>
      <c r="P44" s="47"/>
    </row>
    <row r="45" spans="1:16" x14ac:dyDescent="0.25">
      <c r="O45" s="36"/>
    </row>
  </sheetData>
  <mergeCells count="7">
    <mergeCell ref="A36:A39"/>
    <mergeCell ref="C37:I39"/>
    <mergeCell ref="A1:I1"/>
    <mergeCell ref="A3:I3"/>
    <mergeCell ref="A29:A34"/>
    <mergeCell ref="C31:I31"/>
    <mergeCell ref="C33:I35"/>
  </mergeCells>
  <pageMargins left="0.45" right="0.45" top="0.5" bottom="0.5" header="0.3" footer="0.3"/>
  <pageSetup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X51"/>
  <sheetViews>
    <sheetView zoomScaleNormal="100" workbookViewId="0">
      <selection activeCell="E4" sqref="E4"/>
    </sheetView>
  </sheetViews>
  <sheetFormatPr defaultRowHeight="15" x14ac:dyDescent="0.25"/>
  <cols>
    <col min="1" max="1" width="16.25" style="201" customWidth="1"/>
    <col min="2" max="2" width="10.625" style="201" customWidth="1"/>
    <col min="3" max="3" width="7.5" style="201" customWidth="1"/>
    <col min="4" max="4" width="57.25" style="201" customWidth="1"/>
    <col min="5" max="5" width="7.5" style="201" customWidth="1"/>
    <col min="6" max="6" width="11.625" style="201" customWidth="1"/>
    <col min="7" max="9" width="9.75" style="201" customWidth="1"/>
    <col min="10" max="10" width="9" style="201"/>
    <col min="11" max="11" width="11.375" style="201" bestFit="1" customWidth="1"/>
    <col min="12" max="16384" width="9" style="201"/>
  </cols>
  <sheetData>
    <row r="1" spans="1:13" s="199" customFormat="1" ht="26.25" x14ac:dyDescent="0.4">
      <c r="A1" s="393" t="s">
        <v>123</v>
      </c>
      <c r="B1" s="393"/>
      <c r="C1" s="393"/>
      <c r="D1" s="393"/>
      <c r="E1" s="393"/>
      <c r="F1" s="393"/>
      <c r="G1" s="393"/>
      <c r="H1" s="393"/>
      <c r="I1" s="393"/>
    </row>
    <row r="2" spans="1:13" ht="4.5" customHeight="1" x14ac:dyDescent="0.25">
      <c r="A2" s="200"/>
      <c r="B2" s="200"/>
      <c r="C2" s="200"/>
      <c r="D2" s="200"/>
    </row>
    <row r="3" spans="1:13" ht="18.75" x14ac:dyDescent="0.3">
      <c r="A3" s="394" t="s">
        <v>116</v>
      </c>
      <c r="B3" s="394"/>
      <c r="C3" s="394"/>
      <c r="D3" s="394"/>
      <c r="E3" s="394"/>
      <c r="F3" s="394"/>
      <c r="G3" s="394"/>
      <c r="H3" s="394"/>
      <c r="I3" s="394"/>
    </row>
    <row r="4" spans="1:13" ht="15.75" x14ac:dyDescent="0.25">
      <c r="A4" s="202"/>
      <c r="B4" s="202"/>
      <c r="C4" s="202"/>
      <c r="D4" s="202"/>
      <c r="E4" s="202"/>
      <c r="F4" s="202"/>
      <c r="G4" s="202"/>
      <c r="H4" s="202"/>
      <c r="I4" s="202"/>
    </row>
    <row r="5" spans="1:13" ht="15.75" x14ac:dyDescent="0.25">
      <c r="A5" s="202"/>
      <c r="B5" s="202"/>
      <c r="C5" s="202"/>
      <c r="D5" s="202"/>
      <c r="E5" s="202"/>
      <c r="F5" s="203" t="s">
        <v>43</v>
      </c>
      <c r="G5" s="204" t="s">
        <v>124</v>
      </c>
      <c r="H5" s="204" t="s">
        <v>125</v>
      </c>
      <c r="I5" s="204" t="s">
        <v>21</v>
      </c>
      <c r="J5" s="205"/>
      <c r="L5" s="205"/>
    </row>
    <row r="6" spans="1:13" ht="15.75" x14ac:dyDescent="0.25">
      <c r="A6" s="202"/>
      <c r="B6" s="202"/>
      <c r="C6" s="202"/>
      <c r="D6" s="202"/>
      <c r="E6" s="202"/>
      <c r="F6" s="206" t="s">
        <v>44</v>
      </c>
      <c r="G6" s="207">
        <v>192.41687664</v>
      </c>
      <c r="H6" s="207">
        <v>19.566063010000001</v>
      </c>
      <c r="I6" s="207">
        <v>211.98293964999999</v>
      </c>
      <c r="J6" s="208"/>
      <c r="L6" s="208"/>
      <c r="M6" s="208"/>
    </row>
    <row r="7" spans="1:13" ht="15.75" x14ac:dyDescent="0.25">
      <c r="A7" s="202"/>
      <c r="B7" s="202"/>
      <c r="C7" s="202"/>
      <c r="D7" s="202"/>
      <c r="E7" s="202"/>
      <c r="F7" s="206" t="s">
        <v>45</v>
      </c>
      <c r="G7" s="207">
        <v>175.00405139</v>
      </c>
      <c r="H7" s="207">
        <v>14.896254000000001</v>
      </c>
      <c r="I7" s="207">
        <v>189.90030539</v>
      </c>
      <c r="J7" s="208"/>
      <c r="L7" s="208"/>
      <c r="M7" s="308"/>
    </row>
    <row r="8" spans="1:13" ht="15.75" x14ac:dyDescent="0.25">
      <c r="A8" s="202"/>
      <c r="B8" s="202"/>
      <c r="C8" s="202"/>
      <c r="D8" s="202"/>
      <c r="E8" s="202"/>
      <c r="F8" s="206" t="s">
        <v>46</v>
      </c>
      <c r="G8" s="207">
        <v>200.10322090000003</v>
      </c>
      <c r="H8" s="207">
        <v>16.206906999999998</v>
      </c>
      <c r="I8" s="207">
        <v>216.31012790000003</v>
      </c>
      <c r="J8" s="208"/>
      <c r="L8" s="208"/>
      <c r="M8" s="308"/>
    </row>
    <row r="9" spans="1:13" ht="15.75" x14ac:dyDescent="0.25">
      <c r="A9" s="202"/>
      <c r="B9" s="202"/>
      <c r="C9" s="202"/>
      <c r="D9" s="202"/>
      <c r="E9" s="202"/>
      <c r="F9" s="206" t="s">
        <v>47</v>
      </c>
      <c r="G9" s="207">
        <v>188.42101525000001</v>
      </c>
      <c r="H9" s="207">
        <v>26.012511</v>
      </c>
      <c r="I9" s="207">
        <v>214.43352625</v>
      </c>
      <c r="J9" s="208"/>
      <c r="L9" s="208"/>
      <c r="M9" s="308"/>
    </row>
    <row r="10" spans="1:13" ht="15.75" x14ac:dyDescent="0.25">
      <c r="A10" s="202"/>
      <c r="B10" s="202"/>
      <c r="C10" s="202"/>
      <c r="D10" s="202"/>
      <c r="E10" s="202"/>
      <c r="F10" s="206" t="s">
        <v>48</v>
      </c>
      <c r="G10" s="207">
        <v>189.54964774999999</v>
      </c>
      <c r="H10" s="207">
        <v>28.000554000000001</v>
      </c>
      <c r="I10" s="207">
        <v>217.55020174999999</v>
      </c>
      <c r="J10" s="208"/>
      <c r="L10" s="208"/>
      <c r="M10" s="308"/>
    </row>
    <row r="11" spans="1:13" ht="15.75" x14ac:dyDescent="0.25">
      <c r="A11" s="202"/>
      <c r="B11" s="202"/>
      <c r="C11" s="202"/>
      <c r="D11" s="202"/>
      <c r="E11" s="202"/>
      <c r="F11" s="206" t="s">
        <v>49</v>
      </c>
      <c r="G11" s="207">
        <v>188.76964842999999</v>
      </c>
      <c r="H11" s="207">
        <v>20.154659899999999</v>
      </c>
      <c r="I11" s="207">
        <v>208.92430832999997</v>
      </c>
      <c r="J11" s="208"/>
      <c r="L11" s="208"/>
      <c r="M11" s="308"/>
    </row>
    <row r="12" spans="1:13" ht="15.75" x14ac:dyDescent="0.25">
      <c r="A12" s="202"/>
      <c r="B12" s="202"/>
      <c r="C12" s="202"/>
      <c r="D12" s="202"/>
      <c r="E12" s="202"/>
      <c r="F12" s="206" t="s">
        <v>50</v>
      </c>
      <c r="G12" s="207">
        <v>188.15202704000004</v>
      </c>
      <c r="H12" s="207">
        <v>16.50538925</v>
      </c>
      <c r="I12" s="207">
        <v>204.65741629000004</v>
      </c>
      <c r="J12" s="208"/>
      <c r="L12" s="208"/>
      <c r="M12" s="308"/>
    </row>
    <row r="13" spans="1:13" ht="15.75" x14ac:dyDescent="0.25">
      <c r="A13" s="202"/>
      <c r="B13" s="202"/>
      <c r="C13" s="202"/>
      <c r="D13" s="202"/>
      <c r="E13" s="202"/>
      <c r="F13" s="206" t="s">
        <v>51</v>
      </c>
      <c r="G13" s="207">
        <v>185.70631471999999</v>
      </c>
      <c r="H13" s="207">
        <v>27.939128069999999</v>
      </c>
      <c r="I13" s="207">
        <v>213.64544279</v>
      </c>
      <c r="J13" s="208"/>
      <c r="L13" s="208"/>
      <c r="M13" s="308"/>
    </row>
    <row r="14" spans="1:13" ht="15.75" x14ac:dyDescent="0.25">
      <c r="A14" s="202"/>
      <c r="B14" s="202"/>
      <c r="C14" s="202"/>
      <c r="D14" s="202"/>
      <c r="E14" s="202"/>
      <c r="F14" s="206" t="s">
        <v>52</v>
      </c>
      <c r="G14" s="207">
        <v>176.19835732000001</v>
      </c>
      <c r="H14" s="207">
        <v>15.64058056</v>
      </c>
      <c r="I14" s="207">
        <v>191.83893788</v>
      </c>
      <c r="J14" s="208"/>
      <c r="L14" s="208"/>
      <c r="M14" s="308"/>
    </row>
    <row r="15" spans="1:13" ht="15.75" x14ac:dyDescent="0.25">
      <c r="A15" s="202"/>
      <c r="B15" s="202"/>
      <c r="C15" s="202"/>
      <c r="D15" s="202"/>
      <c r="E15" s="202"/>
      <c r="F15" s="206" t="s">
        <v>53</v>
      </c>
      <c r="G15" s="207">
        <v>192.14178006</v>
      </c>
      <c r="H15" s="207">
        <v>6.3630831699999995</v>
      </c>
      <c r="I15" s="207">
        <v>198.50486323000001</v>
      </c>
      <c r="J15" s="208"/>
      <c r="L15" s="208"/>
      <c r="M15" s="308"/>
    </row>
    <row r="16" spans="1:13" ht="15.75" x14ac:dyDescent="0.25">
      <c r="A16" s="202"/>
      <c r="B16" s="202"/>
      <c r="C16" s="202"/>
      <c r="D16" s="202"/>
      <c r="E16" s="202"/>
      <c r="F16" s="206" t="s">
        <v>54</v>
      </c>
      <c r="G16" s="207">
        <v>212.14307817</v>
      </c>
      <c r="H16" s="207">
        <v>10.658897700000001</v>
      </c>
      <c r="I16" s="207">
        <v>222.80197587000001</v>
      </c>
      <c r="J16" s="208"/>
      <c r="L16" s="208"/>
      <c r="M16" s="308"/>
    </row>
    <row r="17" spans="1:13" ht="15.75" x14ac:dyDescent="0.25">
      <c r="A17" s="202"/>
      <c r="B17" s="202"/>
      <c r="C17" s="202"/>
      <c r="D17" s="202"/>
      <c r="E17" s="202"/>
      <c r="F17" s="206" t="s">
        <v>55</v>
      </c>
      <c r="G17" s="207">
        <v>226.52441583000001</v>
      </c>
      <c r="H17" s="207">
        <v>11.10704932</v>
      </c>
      <c r="I17" s="207">
        <v>237.63146515</v>
      </c>
      <c r="J17" s="208"/>
      <c r="L17" s="208"/>
      <c r="M17" s="308"/>
    </row>
    <row r="18" spans="1:13" ht="15.75" x14ac:dyDescent="0.25">
      <c r="A18" s="202"/>
      <c r="B18" s="202"/>
      <c r="C18" s="202"/>
      <c r="D18" s="202"/>
      <c r="E18" s="202"/>
      <c r="F18" s="206" t="s">
        <v>56</v>
      </c>
      <c r="G18" s="207">
        <v>258.04842086999997</v>
      </c>
      <c r="H18" s="207">
        <v>14.41388203</v>
      </c>
      <c r="I18" s="207">
        <v>272.4623029</v>
      </c>
      <c r="J18" s="208"/>
      <c r="L18" s="208"/>
      <c r="M18" s="308"/>
    </row>
    <row r="19" spans="1:13" ht="15.75" x14ac:dyDescent="0.25">
      <c r="A19" s="202"/>
      <c r="B19" s="202"/>
      <c r="C19" s="202"/>
      <c r="D19" s="202"/>
      <c r="E19" s="202"/>
      <c r="F19" s="210" t="s">
        <v>57</v>
      </c>
      <c r="G19" s="207">
        <v>337.0073165</v>
      </c>
      <c r="H19" s="207">
        <v>14.470415000000003</v>
      </c>
      <c r="I19" s="207">
        <v>351.4777315</v>
      </c>
      <c r="J19" s="211"/>
      <c r="L19" s="211"/>
      <c r="M19" s="308"/>
    </row>
    <row r="20" spans="1:13" ht="15.75" x14ac:dyDescent="0.25">
      <c r="A20" s="202"/>
      <c r="B20" s="202"/>
      <c r="C20" s="202"/>
      <c r="D20" s="202"/>
      <c r="E20" s="202"/>
      <c r="F20" s="210" t="s">
        <v>58</v>
      </c>
      <c r="G20" s="207">
        <v>307.19436444999997</v>
      </c>
      <c r="H20" s="207">
        <v>10.680224620000001</v>
      </c>
      <c r="I20" s="207">
        <v>317.87458906999996</v>
      </c>
      <c r="J20" s="211"/>
      <c r="L20" s="211"/>
      <c r="M20" s="209"/>
    </row>
    <row r="21" spans="1:13" ht="15.75" x14ac:dyDescent="0.25">
      <c r="A21" s="202"/>
      <c r="B21" s="202"/>
      <c r="C21" s="202"/>
      <c r="D21" s="202"/>
      <c r="E21" s="202"/>
      <c r="F21" s="210" t="s">
        <v>59</v>
      </c>
      <c r="G21" s="207">
        <v>281.00164754000002</v>
      </c>
      <c r="H21" s="207">
        <v>13.077806839999999</v>
      </c>
      <c r="I21" s="207">
        <v>294.07945438000002</v>
      </c>
      <c r="J21" s="211"/>
      <c r="L21" s="211"/>
      <c r="M21" s="209"/>
    </row>
    <row r="22" spans="1:13" ht="15.75" x14ac:dyDescent="0.25">
      <c r="A22" s="202"/>
      <c r="B22" s="202"/>
      <c r="C22" s="202"/>
      <c r="D22" s="202"/>
      <c r="E22" s="202"/>
      <c r="F22" s="210" t="s">
        <v>60</v>
      </c>
      <c r="G22" s="207">
        <v>313.95190242999996</v>
      </c>
      <c r="H22" s="207">
        <v>16.045491829999996</v>
      </c>
      <c r="I22" s="207">
        <v>329.99739425999996</v>
      </c>
      <c r="J22" s="211"/>
      <c r="L22" s="211"/>
      <c r="M22" s="209"/>
    </row>
    <row r="23" spans="1:13" ht="15.75" x14ac:dyDescent="0.25">
      <c r="A23" s="202"/>
      <c r="B23" s="202"/>
      <c r="C23" s="202"/>
      <c r="D23" s="202"/>
      <c r="E23" s="202"/>
      <c r="F23" s="210" t="s">
        <v>61</v>
      </c>
      <c r="G23" s="207">
        <v>302.20291270999991</v>
      </c>
      <c r="H23" s="207">
        <v>20.341109769999999</v>
      </c>
      <c r="I23" s="207">
        <v>322.54402247999991</v>
      </c>
      <c r="J23" s="211"/>
      <c r="L23" s="211"/>
      <c r="M23" s="209"/>
    </row>
    <row r="24" spans="1:13" ht="15.75" x14ac:dyDescent="0.25">
      <c r="A24" s="202"/>
      <c r="B24" s="202"/>
      <c r="C24" s="202"/>
      <c r="D24" s="202"/>
      <c r="E24" s="202"/>
      <c r="F24" s="206" t="s">
        <v>62</v>
      </c>
      <c r="G24" s="207">
        <v>339.53423673999998</v>
      </c>
      <c r="H24" s="207">
        <v>31.780096479999997</v>
      </c>
      <c r="I24" s="207">
        <v>371.31433321999998</v>
      </c>
      <c r="J24" s="208"/>
      <c r="L24" s="208"/>
      <c r="M24" s="209"/>
    </row>
    <row r="25" spans="1:13" ht="15.75" x14ac:dyDescent="0.25">
      <c r="A25" s="202"/>
      <c r="B25" s="202"/>
      <c r="C25" s="202"/>
      <c r="D25" s="202"/>
      <c r="E25" s="202"/>
      <c r="F25" s="206" t="s">
        <v>63</v>
      </c>
      <c r="G25" s="207">
        <v>352.16219222999996</v>
      </c>
      <c r="H25" s="207">
        <v>27.976032250000003</v>
      </c>
      <c r="I25" s="207">
        <v>380.13822447999996</v>
      </c>
      <c r="J25" s="208"/>
      <c r="L25" s="208"/>
      <c r="M25" s="209"/>
    </row>
    <row r="26" spans="1:13" ht="15.75" x14ac:dyDescent="0.25">
      <c r="A26" s="202"/>
      <c r="B26" s="202"/>
      <c r="C26" s="202"/>
      <c r="D26" s="202"/>
      <c r="E26" s="202"/>
      <c r="F26" s="202"/>
      <c r="G26" s="202"/>
      <c r="H26" s="202"/>
      <c r="I26" s="202"/>
    </row>
    <row r="27" spans="1:13" ht="15.75" x14ac:dyDescent="0.25">
      <c r="A27" s="202"/>
      <c r="B27" s="202"/>
      <c r="C27" s="202"/>
      <c r="D27" s="202"/>
      <c r="E27" s="202"/>
      <c r="F27" s="202"/>
      <c r="G27" s="202"/>
      <c r="H27" s="202"/>
      <c r="I27" s="202"/>
    </row>
    <row r="28" spans="1:13" ht="15.75" x14ac:dyDescent="0.25">
      <c r="A28" s="203" t="s">
        <v>533</v>
      </c>
      <c r="B28" s="203"/>
      <c r="C28" s="213"/>
      <c r="D28" s="203" t="s">
        <v>64</v>
      </c>
      <c r="E28" s="215"/>
      <c r="F28" s="216"/>
      <c r="G28" s="203"/>
      <c r="H28" s="203"/>
      <c r="I28" s="203"/>
    </row>
    <row r="29" spans="1:13" ht="15.75" x14ac:dyDescent="0.25">
      <c r="A29" s="217"/>
      <c r="B29" s="217"/>
      <c r="C29" s="202"/>
      <c r="D29" s="214"/>
      <c r="E29" s="214"/>
      <c r="F29" s="214"/>
      <c r="G29" s="214"/>
      <c r="H29" s="214"/>
      <c r="I29" s="214"/>
    </row>
    <row r="30" spans="1:13" ht="15" customHeight="1" x14ac:dyDescent="0.25">
      <c r="A30" s="220" t="s">
        <v>398</v>
      </c>
      <c r="B30" s="221">
        <v>1.2500000000000001E-2</v>
      </c>
      <c r="C30" s="202"/>
      <c r="D30" s="395" t="s">
        <v>126</v>
      </c>
      <c r="E30" s="395"/>
      <c r="F30" s="395"/>
      <c r="G30" s="395"/>
      <c r="H30" s="395"/>
      <c r="I30" s="395"/>
      <c r="J30" s="219"/>
    </row>
    <row r="31" spans="1:13" ht="15.75" customHeight="1" x14ac:dyDescent="0.25">
      <c r="A31" s="220" t="s">
        <v>399</v>
      </c>
      <c r="B31" s="221">
        <v>8.8999999999999999E-3</v>
      </c>
      <c r="C31" s="202"/>
      <c r="D31" s="395"/>
      <c r="E31" s="395"/>
      <c r="F31" s="395"/>
      <c r="G31" s="395"/>
      <c r="H31" s="395"/>
      <c r="I31" s="395"/>
      <c r="J31" s="219"/>
    </row>
    <row r="32" spans="1:13" ht="15.75" customHeight="1" x14ac:dyDescent="0.25">
      <c r="A32" s="220" t="s">
        <v>400</v>
      </c>
      <c r="B32" s="221">
        <v>9.4999999999999998E-3</v>
      </c>
      <c r="C32" s="202"/>
      <c r="D32" s="395"/>
      <c r="E32" s="395"/>
      <c r="F32" s="395"/>
      <c r="G32" s="395"/>
      <c r="H32" s="395"/>
      <c r="I32" s="395"/>
      <c r="J32" s="219"/>
    </row>
    <row r="33" spans="1:24" ht="15.75" customHeight="1" x14ac:dyDescent="0.25">
      <c r="A33" s="220"/>
      <c r="B33" s="221"/>
      <c r="C33" s="202"/>
      <c r="D33" s="218"/>
      <c r="E33" s="218"/>
      <c r="F33" s="218"/>
      <c r="G33" s="218"/>
      <c r="H33" s="218"/>
      <c r="I33" s="218"/>
      <c r="J33" s="219"/>
    </row>
    <row r="34" spans="1:24" ht="15.75" customHeight="1" x14ac:dyDescent="0.25">
      <c r="A34" s="212" t="s">
        <v>532</v>
      </c>
      <c r="B34" s="212"/>
      <c r="C34" s="202"/>
      <c r="D34" s="395" t="s">
        <v>127</v>
      </c>
      <c r="E34" s="395"/>
      <c r="F34" s="395"/>
      <c r="G34" s="395"/>
      <c r="H34" s="395"/>
      <c r="I34" s="395"/>
      <c r="J34" s="219"/>
    </row>
    <row r="35" spans="1:24" ht="15.75" customHeight="1" x14ac:dyDescent="0.25">
      <c r="A35" s="217"/>
      <c r="B35" s="217"/>
      <c r="C35" s="202"/>
      <c r="D35" s="395"/>
      <c r="E35" s="395"/>
      <c r="F35" s="395"/>
      <c r="G35" s="395"/>
      <c r="H35" s="395"/>
      <c r="I35" s="395"/>
      <c r="J35" s="219"/>
    </row>
    <row r="36" spans="1:24" ht="15.75" customHeight="1" x14ac:dyDescent="0.25">
      <c r="A36" s="222" t="s">
        <v>401</v>
      </c>
      <c r="B36" s="223">
        <v>0.115</v>
      </c>
      <c r="C36" s="202"/>
      <c r="D36" s="395"/>
      <c r="E36" s="395"/>
      <c r="F36" s="395"/>
      <c r="G36" s="395"/>
      <c r="H36" s="395"/>
      <c r="I36" s="395"/>
      <c r="J36" s="219"/>
    </row>
    <row r="37" spans="1:24" ht="15.75" customHeight="1" x14ac:dyDescent="0.25">
      <c r="A37" s="220"/>
      <c r="B37" s="221"/>
      <c r="C37" s="202"/>
      <c r="D37" s="218"/>
      <c r="E37" s="218"/>
      <c r="F37" s="218"/>
      <c r="G37" s="218"/>
      <c r="H37" s="218"/>
      <c r="I37" s="218"/>
      <c r="J37" s="219"/>
      <c r="M37" s="218"/>
      <c r="T37" s="218"/>
      <c r="U37" s="218"/>
      <c r="V37" s="218"/>
      <c r="W37" s="218"/>
      <c r="X37" s="218"/>
    </row>
    <row r="38" spans="1:24" ht="15.75" x14ac:dyDescent="0.25">
      <c r="A38" s="220"/>
      <c r="B38" s="221"/>
      <c r="C38" s="202"/>
      <c r="D38" s="218"/>
      <c r="E38" s="218"/>
      <c r="F38" s="218"/>
      <c r="G38" s="218"/>
      <c r="H38" s="218"/>
      <c r="I38" s="218"/>
      <c r="J38" s="219"/>
      <c r="L38" s="218"/>
      <c r="M38" s="218"/>
      <c r="T38" s="218"/>
      <c r="U38" s="218"/>
      <c r="V38" s="218"/>
      <c r="W38" s="218"/>
      <c r="X38" s="218"/>
    </row>
    <row r="39" spans="1:24" ht="15.75" customHeight="1" x14ac:dyDescent="0.25">
      <c r="A39" s="220"/>
      <c r="B39" s="221"/>
      <c r="C39" s="202"/>
      <c r="D39" s="202"/>
      <c r="E39" s="218"/>
      <c r="F39" s="218"/>
      <c r="G39" s="218"/>
      <c r="H39" s="218"/>
      <c r="I39" s="218"/>
      <c r="J39" s="219"/>
    </row>
    <row r="40" spans="1:24" ht="15" customHeight="1" x14ac:dyDescent="0.25">
      <c r="A40" s="202"/>
      <c r="B40" s="202"/>
      <c r="C40" s="202"/>
      <c r="D40" s="202"/>
      <c r="E40" s="202"/>
      <c r="F40" s="218"/>
      <c r="G40" s="218"/>
      <c r="H40" s="218"/>
      <c r="I40" s="218"/>
      <c r="J40" s="219"/>
      <c r="O40" s="224"/>
      <c r="P40" s="225"/>
    </row>
    <row r="41" spans="1:24" ht="15.75" x14ac:dyDescent="0.25">
      <c r="A41" s="202"/>
      <c r="B41" s="202"/>
      <c r="C41" s="202"/>
      <c r="D41" s="202"/>
      <c r="E41" s="202"/>
      <c r="F41" s="218"/>
      <c r="G41" s="218"/>
      <c r="H41" s="218"/>
      <c r="I41" s="218"/>
      <c r="J41" s="219"/>
      <c r="O41" s="224"/>
      <c r="P41" s="225"/>
    </row>
    <row r="42" spans="1:24" ht="15.75" x14ac:dyDescent="0.25">
      <c r="A42" s="202"/>
      <c r="B42" s="202"/>
      <c r="C42" s="202"/>
      <c r="D42" s="202"/>
      <c r="E42" s="202"/>
      <c r="F42" s="218"/>
      <c r="G42" s="218"/>
      <c r="H42" s="218"/>
      <c r="I42" s="218"/>
      <c r="O42" s="224"/>
      <c r="P42" s="225"/>
    </row>
    <row r="43" spans="1:24" ht="15.75" x14ac:dyDescent="0.25">
      <c r="A43" s="202"/>
      <c r="B43" s="202"/>
      <c r="C43" s="202"/>
      <c r="D43" s="202"/>
      <c r="E43" s="202"/>
      <c r="F43" s="226"/>
      <c r="G43" s="202"/>
      <c r="H43" s="202"/>
      <c r="I43" s="202"/>
      <c r="O43" s="224"/>
    </row>
    <row r="44" spans="1:24" ht="15.75" x14ac:dyDescent="0.25">
      <c r="A44" s="202"/>
      <c r="B44" s="202"/>
      <c r="C44" s="202"/>
      <c r="D44" s="202"/>
      <c r="E44" s="202"/>
      <c r="F44" s="202"/>
      <c r="G44" s="202"/>
      <c r="H44" s="202"/>
      <c r="I44" s="202"/>
      <c r="K44" s="227"/>
    </row>
    <row r="47" spans="1:24" ht="15.75" x14ac:dyDescent="0.25">
      <c r="J47" s="227"/>
    </row>
    <row r="49" spans="6:11" ht="15.75" x14ac:dyDescent="0.25">
      <c r="K49" s="227"/>
    </row>
    <row r="51" spans="6:11" x14ac:dyDescent="0.25">
      <c r="F51" s="228"/>
      <c r="G51" s="229"/>
      <c r="H51" s="229"/>
      <c r="I51" s="229"/>
    </row>
  </sheetData>
  <mergeCells count="4">
    <mergeCell ref="A1:I1"/>
    <mergeCell ref="A3:I3"/>
    <mergeCell ref="D30:I32"/>
    <mergeCell ref="D34:I36"/>
  </mergeCells>
  <pageMargins left="0.45" right="0.45" top="0.5" bottom="0.5" header="0.3" footer="0.3"/>
  <pageSetup scale="78" orientation="landscape" r:id="rId1"/>
  <rowBreaks count="1" manualBreakCount="1">
    <brk id="4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44"/>
  <sheetViews>
    <sheetView zoomScaleNormal="100" zoomScaleSheetLayoutView="100" workbookViewId="0">
      <selection activeCell="E4" sqref="E4"/>
    </sheetView>
  </sheetViews>
  <sheetFormatPr defaultRowHeight="15.75" x14ac:dyDescent="0.25"/>
  <cols>
    <col min="1" max="1" width="15.625" bestFit="1" customWidth="1"/>
    <col min="2" max="2" width="6.25" customWidth="1"/>
    <col min="3" max="3" width="7.5" customWidth="1"/>
    <col min="4" max="4" width="63.125" customWidth="1"/>
    <col min="5" max="5" width="7.5" customWidth="1"/>
    <col min="6" max="6" width="11.25" bestFit="1" customWidth="1"/>
    <col min="7" max="7" width="12.5" customWidth="1"/>
    <col min="8" max="8" width="7.5" bestFit="1" customWidth="1"/>
    <col min="9" max="9" width="8.75" customWidth="1"/>
    <col min="11" max="11" width="11.375" bestFit="1" customWidth="1"/>
  </cols>
  <sheetData>
    <row r="1" spans="1:14" s="2" customFormat="1" ht="26.25" x14ac:dyDescent="0.4">
      <c r="A1" s="381" t="s">
        <v>66</v>
      </c>
      <c r="B1" s="381"/>
      <c r="C1" s="381"/>
      <c r="D1" s="381"/>
      <c r="E1" s="381"/>
      <c r="F1" s="381"/>
      <c r="G1" s="381"/>
      <c r="H1" s="381"/>
      <c r="I1" s="381"/>
    </row>
    <row r="2" spans="1:14" ht="4.5" customHeight="1" x14ac:dyDescent="0.25">
      <c r="A2" s="1"/>
      <c r="B2" s="1"/>
      <c r="C2" s="1"/>
      <c r="D2" s="1"/>
    </row>
    <row r="3" spans="1:14" ht="18.75" x14ac:dyDescent="0.3">
      <c r="A3" s="382" t="s">
        <v>130</v>
      </c>
      <c r="B3" s="382"/>
      <c r="C3" s="382"/>
      <c r="D3" s="382"/>
      <c r="E3" s="382"/>
      <c r="F3" s="382"/>
      <c r="G3" s="382"/>
      <c r="H3" s="382"/>
      <c r="I3" s="382"/>
    </row>
    <row r="5" spans="1:14" x14ac:dyDescent="0.25">
      <c r="F5" s="235" t="s">
        <v>43</v>
      </c>
      <c r="G5" s="39" t="s">
        <v>131</v>
      </c>
      <c r="H5" s="39" t="s">
        <v>132</v>
      </c>
      <c r="I5" s="39" t="s">
        <v>21</v>
      </c>
      <c r="J5" s="32"/>
      <c r="L5" s="32"/>
    </row>
    <row r="6" spans="1:14" x14ac:dyDescent="0.25">
      <c r="F6" s="238" t="s">
        <v>44</v>
      </c>
      <c r="G6" s="191">
        <v>5968.6089939099993</v>
      </c>
      <c r="H6" s="191">
        <v>1049.7232546999999</v>
      </c>
      <c r="I6" s="191">
        <v>7018.3322486099987</v>
      </c>
      <c r="J6" s="69"/>
      <c r="L6" s="69"/>
      <c r="M6" s="69"/>
    </row>
    <row r="7" spans="1:14" x14ac:dyDescent="0.25">
      <c r="F7" s="238" t="s">
        <v>45</v>
      </c>
      <c r="G7" s="191">
        <v>6123.7440459600002</v>
      </c>
      <c r="H7" s="191">
        <v>1080.01188482</v>
      </c>
      <c r="I7" s="191">
        <v>7203.7559307800002</v>
      </c>
      <c r="J7" s="69"/>
      <c r="L7" s="69"/>
      <c r="M7" s="82"/>
    </row>
    <row r="8" spans="1:14" x14ac:dyDescent="0.25">
      <c r="F8" s="238" t="s">
        <v>46</v>
      </c>
      <c r="G8" s="191">
        <v>6130.7441021100003</v>
      </c>
      <c r="H8" s="191">
        <v>1161.75487965</v>
      </c>
      <c r="I8" s="191">
        <v>7292.4989817599999</v>
      </c>
      <c r="J8" s="69"/>
      <c r="L8" s="69"/>
      <c r="M8" s="82"/>
    </row>
    <row r="9" spans="1:14" x14ac:dyDescent="0.25">
      <c r="F9" s="238" t="s">
        <v>47</v>
      </c>
      <c r="G9" s="191">
        <v>6273.6745376600002</v>
      </c>
      <c r="H9" s="191">
        <v>1245.8863902600001</v>
      </c>
      <c r="I9" s="191">
        <v>7519.5609279199998</v>
      </c>
      <c r="J9" s="69"/>
      <c r="L9" s="69"/>
      <c r="M9" s="82"/>
    </row>
    <row r="10" spans="1:14" x14ac:dyDescent="0.25">
      <c r="F10" s="238" t="s">
        <v>48</v>
      </c>
      <c r="G10" s="191">
        <v>6459.8469999999998</v>
      </c>
      <c r="H10" s="191">
        <v>1268.6949999999999</v>
      </c>
      <c r="I10" s="191">
        <v>7729.5419999999995</v>
      </c>
      <c r="J10" s="69"/>
      <c r="L10" s="69"/>
      <c r="M10" s="82"/>
    </row>
    <row r="11" spans="1:14" x14ac:dyDescent="0.25">
      <c r="F11" s="238" t="s">
        <v>49</v>
      </c>
      <c r="G11" s="191">
        <v>6769.5640000000003</v>
      </c>
      <c r="H11" s="191">
        <v>1230.3879999999999</v>
      </c>
      <c r="I11" s="191">
        <v>7999.9520000000002</v>
      </c>
      <c r="J11" s="69"/>
      <c r="L11" s="69"/>
      <c r="M11" s="82"/>
    </row>
    <row r="12" spans="1:14" x14ac:dyDescent="0.25">
      <c r="F12" s="238" t="s">
        <v>50</v>
      </c>
      <c r="G12" s="191">
        <v>7165.172962183</v>
      </c>
      <c r="H12" s="191">
        <v>1169.07566982</v>
      </c>
      <c r="I12" s="191">
        <v>8334.2486320030002</v>
      </c>
      <c r="J12" s="69"/>
      <c r="L12" s="69"/>
      <c r="M12" s="82"/>
    </row>
    <row r="13" spans="1:14" x14ac:dyDescent="0.25">
      <c r="F13" s="238" t="s">
        <v>51</v>
      </c>
      <c r="G13" s="191">
        <v>7421.8514611099999</v>
      </c>
      <c r="H13" s="191">
        <v>1168.9178638599999</v>
      </c>
      <c r="I13" s="191">
        <v>8590.7693249700005</v>
      </c>
      <c r="J13" s="69"/>
      <c r="L13" s="69"/>
      <c r="M13" s="82"/>
    </row>
    <row r="14" spans="1:14" x14ac:dyDescent="0.25">
      <c r="F14" s="238" t="s">
        <v>52</v>
      </c>
      <c r="G14" s="191">
        <v>7395.7388415000005</v>
      </c>
      <c r="H14" s="191">
        <v>1100.81482738</v>
      </c>
      <c r="I14" s="191">
        <v>8496.5536688800003</v>
      </c>
      <c r="J14" s="69"/>
      <c r="L14" s="69"/>
      <c r="M14" s="82"/>
      <c r="N14" s="31"/>
    </row>
    <row r="15" spans="1:14" x14ac:dyDescent="0.25">
      <c r="F15" s="238" t="s">
        <v>53</v>
      </c>
      <c r="G15" s="191">
        <v>7175.9626002000005</v>
      </c>
      <c r="H15" s="191">
        <v>959.54549610999993</v>
      </c>
      <c r="I15" s="191">
        <v>8135.5080963100008</v>
      </c>
      <c r="J15" s="69"/>
      <c r="L15" s="69"/>
      <c r="M15" s="82"/>
    </row>
    <row r="16" spans="1:14" x14ac:dyDescent="0.25">
      <c r="F16" s="238" t="s">
        <v>54</v>
      </c>
      <c r="G16" s="191">
        <v>7033.4574072300002</v>
      </c>
      <c r="H16" s="191">
        <v>995.71229986000003</v>
      </c>
      <c r="I16" s="191">
        <v>8029.16970709</v>
      </c>
      <c r="J16" s="69"/>
      <c r="L16" s="69"/>
      <c r="M16" s="82"/>
    </row>
    <row r="17" spans="1:16" x14ac:dyDescent="0.25">
      <c r="F17" s="238" t="s">
        <v>55</v>
      </c>
      <c r="G17" s="191">
        <v>7527.3543172399995</v>
      </c>
      <c r="H17" s="191">
        <v>1062.86269305</v>
      </c>
      <c r="I17" s="191">
        <v>8590.21701029</v>
      </c>
      <c r="J17" s="69"/>
      <c r="L17" s="69"/>
      <c r="M17" s="82"/>
    </row>
    <row r="18" spans="1:16" x14ac:dyDescent="0.25">
      <c r="F18" s="238" t="s">
        <v>56</v>
      </c>
      <c r="G18" s="191">
        <v>7611.6514160200004</v>
      </c>
      <c r="H18" s="191">
        <v>1160.6143695199999</v>
      </c>
      <c r="I18" s="191">
        <v>8772.2657855399993</v>
      </c>
      <c r="J18" s="69"/>
      <c r="L18" s="69"/>
      <c r="M18" s="82"/>
    </row>
    <row r="19" spans="1:16" x14ac:dyDescent="0.25">
      <c r="F19" s="70" t="s">
        <v>57</v>
      </c>
      <c r="G19" s="191">
        <v>7726.1332813100007</v>
      </c>
      <c r="H19" s="191">
        <v>1167.5814236000001</v>
      </c>
      <c r="I19" s="191">
        <v>8893.7147049100004</v>
      </c>
      <c r="J19" s="71"/>
      <c r="L19" s="71"/>
      <c r="M19" s="82"/>
    </row>
    <row r="20" spans="1:16" x14ac:dyDescent="0.25">
      <c r="F20" s="70" t="s">
        <v>58</v>
      </c>
      <c r="G20" s="191">
        <v>7892.0413120200001</v>
      </c>
      <c r="H20" s="191">
        <v>1237.5801167899999</v>
      </c>
      <c r="I20" s="191">
        <v>9129.62142881</v>
      </c>
      <c r="J20" s="71"/>
      <c r="L20" s="71"/>
      <c r="M20" s="82"/>
    </row>
    <row r="21" spans="1:16" x14ac:dyDescent="0.25">
      <c r="F21" s="70" t="s">
        <v>59</v>
      </c>
      <c r="G21" s="191">
        <v>8166.8905360500003</v>
      </c>
      <c r="H21" s="191">
        <v>1326.2164378500001</v>
      </c>
      <c r="I21" s="191">
        <v>9493.1069739000013</v>
      </c>
      <c r="J21" s="71"/>
      <c r="L21" s="71"/>
      <c r="M21" s="82"/>
    </row>
    <row r="22" spans="1:16" x14ac:dyDescent="0.25">
      <c r="F22" s="70" t="s">
        <v>60</v>
      </c>
      <c r="G22" s="191">
        <v>8447.9510331599995</v>
      </c>
      <c r="H22" s="191">
        <v>1347.23796651</v>
      </c>
      <c r="I22" s="191">
        <v>9795.1889996699992</v>
      </c>
      <c r="J22" s="71"/>
      <c r="L22" s="71"/>
      <c r="M22" s="82"/>
    </row>
    <row r="23" spans="1:16" x14ac:dyDescent="0.25">
      <c r="F23" s="70" t="s">
        <v>61</v>
      </c>
      <c r="G23" s="191">
        <v>8637.6814624899998</v>
      </c>
      <c r="H23" s="191">
        <v>1366.77780792</v>
      </c>
      <c r="I23" s="191">
        <v>10004.45927041</v>
      </c>
      <c r="J23" s="71"/>
      <c r="L23" s="71"/>
      <c r="M23" s="82"/>
    </row>
    <row r="24" spans="1:16" x14ac:dyDescent="0.25">
      <c r="F24" s="238" t="s">
        <v>62</v>
      </c>
      <c r="G24" s="191">
        <v>8988.6603023799998</v>
      </c>
      <c r="H24" s="191">
        <v>1392.6993649800002</v>
      </c>
      <c r="I24" s="191">
        <v>10381.35966736</v>
      </c>
      <c r="J24" s="69"/>
      <c r="L24" s="69"/>
      <c r="M24" s="82"/>
    </row>
    <row r="25" spans="1:16" x14ac:dyDescent="0.25">
      <c r="F25" s="238" t="s">
        <v>63</v>
      </c>
      <c r="G25" s="191">
        <v>9616.0401706199991</v>
      </c>
      <c r="H25" s="191">
        <v>1483.60780077</v>
      </c>
      <c r="I25" s="191">
        <v>11099.647971389999</v>
      </c>
      <c r="J25" s="69"/>
      <c r="L25" s="69"/>
      <c r="M25" s="82"/>
    </row>
    <row r="28" spans="1:16" x14ac:dyDescent="0.25">
      <c r="A28" s="384" t="s">
        <v>402</v>
      </c>
      <c r="B28" s="384"/>
      <c r="C28" s="43"/>
      <c r="D28" s="384" t="s">
        <v>64</v>
      </c>
      <c r="E28" s="384"/>
      <c r="F28" s="384"/>
      <c r="G28" s="384"/>
      <c r="H28" s="384"/>
      <c r="I28" s="384"/>
    </row>
    <row r="29" spans="1:16" ht="15.75" customHeight="1" x14ac:dyDescent="0.25">
      <c r="A29" s="72"/>
      <c r="B29" s="43"/>
      <c r="C29" s="42"/>
      <c r="D29" s="74"/>
      <c r="E29" s="90"/>
      <c r="F29" s="90"/>
      <c r="G29" s="90"/>
      <c r="H29" s="91"/>
      <c r="I29" s="91"/>
      <c r="O29" s="36"/>
      <c r="P29" s="47"/>
    </row>
    <row r="30" spans="1:16" ht="15.75" customHeight="1" x14ac:dyDescent="0.25">
      <c r="A30" s="239" t="s">
        <v>403</v>
      </c>
      <c r="B30" s="262">
        <v>0.06</v>
      </c>
      <c r="C30" s="240"/>
      <c r="D30" s="397" t="s">
        <v>404</v>
      </c>
      <c r="E30" s="397"/>
      <c r="F30" s="397"/>
      <c r="G30" s="397"/>
      <c r="H30" s="397"/>
      <c r="I30" s="397"/>
      <c r="O30" s="36"/>
      <c r="P30" s="47"/>
    </row>
    <row r="31" spans="1:16" ht="15.75" customHeight="1" x14ac:dyDescent="0.25">
      <c r="A31" s="48"/>
      <c r="B31" s="92"/>
      <c r="C31" s="238"/>
      <c r="D31" s="263"/>
      <c r="E31" s="237"/>
      <c r="F31" s="237"/>
      <c r="G31" s="237"/>
      <c r="H31" s="242"/>
      <c r="I31" s="85"/>
      <c r="O31" s="36"/>
      <c r="P31" s="47"/>
    </row>
    <row r="32" spans="1:16" ht="15.75" customHeight="1" x14ac:dyDescent="0.25">
      <c r="A32" s="48"/>
      <c r="B32" s="92"/>
      <c r="C32" s="238"/>
      <c r="D32" s="399" t="s">
        <v>405</v>
      </c>
      <c r="E32" s="399"/>
      <c r="F32" s="399"/>
      <c r="G32" s="399"/>
      <c r="H32" s="399"/>
      <c r="I32" s="399"/>
      <c r="O32" s="36"/>
      <c r="P32" s="47"/>
    </row>
    <row r="33" spans="1:16" ht="15.75" customHeight="1" x14ac:dyDescent="0.25">
      <c r="A33" s="48"/>
      <c r="B33" s="92"/>
      <c r="C33" s="238"/>
      <c r="D33" s="244"/>
      <c r="E33" s="94"/>
      <c r="F33" s="94"/>
      <c r="G33" s="94"/>
      <c r="H33" s="94"/>
      <c r="I33" s="94"/>
      <c r="O33" s="36"/>
      <c r="P33" s="47"/>
    </row>
    <row r="34" spans="1:16" ht="15.75" customHeight="1" x14ac:dyDescent="0.25">
      <c r="A34" s="48"/>
      <c r="B34" s="92"/>
      <c r="C34" s="234"/>
      <c r="D34" s="398" t="s">
        <v>406</v>
      </c>
      <c r="E34" s="398"/>
      <c r="F34" s="398"/>
      <c r="G34" s="398"/>
      <c r="H34" s="398"/>
      <c r="I34" s="398"/>
      <c r="O34" s="36"/>
      <c r="P34" s="47"/>
    </row>
    <row r="35" spans="1:16" x14ac:dyDescent="0.25">
      <c r="A35" s="234"/>
      <c r="B35" s="243"/>
      <c r="C35" s="234"/>
      <c r="D35" s="93"/>
      <c r="E35" s="74"/>
      <c r="F35" s="74"/>
      <c r="G35" s="74"/>
      <c r="H35" s="74"/>
      <c r="I35" s="42"/>
      <c r="O35" s="36"/>
      <c r="P35" s="47"/>
    </row>
    <row r="36" spans="1:16" x14ac:dyDescent="0.25">
      <c r="A36" s="234"/>
      <c r="B36" s="243"/>
      <c r="C36" s="243"/>
      <c r="D36" s="396" t="s">
        <v>367</v>
      </c>
      <c r="E36" s="396"/>
      <c r="F36" s="396"/>
      <c r="G36" s="396"/>
      <c r="H36" s="396"/>
      <c r="I36" s="396"/>
      <c r="O36" s="36"/>
      <c r="P36" s="47"/>
    </row>
    <row r="37" spans="1:16" x14ac:dyDescent="0.25">
      <c r="A37" s="236"/>
      <c r="D37" s="396"/>
      <c r="E37" s="396"/>
      <c r="F37" s="396"/>
      <c r="G37" s="396"/>
      <c r="H37" s="396"/>
      <c r="I37" s="396"/>
      <c r="O37" s="36"/>
      <c r="P37" s="47"/>
    </row>
    <row r="38" spans="1:16" x14ac:dyDescent="0.25">
      <c r="A38" s="236"/>
      <c r="D38" s="175"/>
      <c r="E38" s="241"/>
      <c r="F38" s="241"/>
      <c r="G38" s="241"/>
      <c r="H38" s="241"/>
      <c r="O38" s="36"/>
      <c r="P38" s="47"/>
    </row>
    <row r="39" spans="1:16" ht="15.75" customHeight="1" x14ac:dyDescent="0.25">
      <c r="A39" s="236"/>
      <c r="D39" s="175"/>
      <c r="E39" s="241"/>
      <c r="F39" s="241"/>
      <c r="G39" s="241"/>
      <c r="H39" s="241"/>
      <c r="O39" s="36"/>
      <c r="P39" s="47"/>
    </row>
    <row r="40" spans="1:16" x14ac:dyDescent="0.25">
      <c r="D40" s="244"/>
      <c r="O40" s="36"/>
      <c r="P40" s="47"/>
    </row>
    <row r="41" spans="1:16" x14ac:dyDescent="0.25">
      <c r="D41" s="244"/>
      <c r="O41" s="36"/>
    </row>
    <row r="42" spans="1:16" x14ac:dyDescent="0.25">
      <c r="K42" s="31"/>
    </row>
    <row r="44" spans="1:16" x14ac:dyDescent="0.25">
      <c r="J44" s="31"/>
    </row>
  </sheetData>
  <mergeCells count="8">
    <mergeCell ref="D36:I37"/>
    <mergeCell ref="A1:I1"/>
    <mergeCell ref="A3:I3"/>
    <mergeCell ref="A28:B28"/>
    <mergeCell ref="D28:I28"/>
    <mergeCell ref="D30:I30"/>
    <mergeCell ref="D34:I34"/>
    <mergeCell ref="D32:I32"/>
  </mergeCells>
  <pageMargins left="0.45" right="0.45" top="0.5" bottom="0.5" header="0.3" footer="0.3"/>
  <pageSetup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50"/>
  <sheetViews>
    <sheetView zoomScaleNormal="100" workbookViewId="0">
      <selection activeCell="C4" sqref="C4"/>
    </sheetView>
  </sheetViews>
  <sheetFormatPr defaultRowHeight="15.75" x14ac:dyDescent="0.25"/>
  <cols>
    <col min="1" max="1" width="11.25" customWidth="1"/>
    <col min="2" max="2" width="60.375" customWidth="1"/>
    <col min="3" max="5" width="8.5" customWidth="1"/>
    <col min="6" max="6" width="2.5" customWidth="1"/>
    <col min="7" max="8" width="7.5" customWidth="1"/>
    <col min="9" max="15" width="3.625" customWidth="1"/>
  </cols>
  <sheetData>
    <row r="1" spans="1:15" s="2" customFormat="1" ht="26.25" x14ac:dyDescent="0.4">
      <c r="A1" s="381" t="s">
        <v>66</v>
      </c>
      <c r="B1" s="381"/>
      <c r="C1" s="381"/>
      <c r="D1" s="381"/>
      <c r="E1" s="381"/>
      <c r="F1" s="381"/>
      <c r="G1" s="381"/>
      <c r="H1" s="381"/>
      <c r="I1" s="381"/>
      <c r="J1" s="381"/>
      <c r="K1" s="381"/>
      <c r="L1" s="381"/>
      <c r="M1" s="381"/>
      <c r="N1" s="381"/>
      <c r="O1" s="381"/>
    </row>
    <row r="2" spans="1:15" ht="4.5" customHeight="1" x14ac:dyDescent="0.25">
      <c r="A2" s="1"/>
      <c r="B2" s="1"/>
      <c r="C2" s="1"/>
      <c r="D2" s="1"/>
      <c r="E2" s="1"/>
    </row>
    <row r="3" spans="1:15" ht="18.75" x14ac:dyDescent="0.3">
      <c r="A3" s="103" t="s">
        <v>534</v>
      </c>
      <c r="B3" s="103"/>
      <c r="C3" s="103"/>
      <c r="D3" s="103"/>
      <c r="E3" s="103"/>
      <c r="F3" s="103"/>
      <c r="G3" s="103"/>
      <c r="H3" s="103"/>
      <c r="I3" s="103"/>
      <c r="J3" s="103"/>
      <c r="K3" s="103"/>
      <c r="L3" s="103"/>
      <c r="M3" s="103"/>
      <c r="N3" s="103"/>
      <c r="O3" s="103"/>
    </row>
    <row r="5" spans="1:15" x14ac:dyDescent="0.25">
      <c r="G5" s="387" t="s">
        <v>135</v>
      </c>
      <c r="H5" s="387"/>
    </row>
    <row r="6" spans="1:15" x14ac:dyDescent="0.25">
      <c r="A6" s="3" t="s">
        <v>213</v>
      </c>
      <c r="B6" s="3" t="s">
        <v>92</v>
      </c>
      <c r="C6" s="39" t="s">
        <v>61</v>
      </c>
      <c r="D6" s="39" t="s">
        <v>62</v>
      </c>
      <c r="E6" s="39" t="s">
        <v>63</v>
      </c>
      <c r="F6" s="4"/>
      <c r="G6" s="39" t="s">
        <v>62</v>
      </c>
      <c r="H6" s="39" t="s">
        <v>63</v>
      </c>
      <c r="L6" s="104"/>
    </row>
    <row r="7" spans="1:15" x14ac:dyDescent="0.25">
      <c r="L7" s="105"/>
    </row>
    <row r="8" spans="1:15" x14ac:dyDescent="0.25">
      <c r="A8" s="106" t="s">
        <v>214</v>
      </c>
      <c r="B8" s="106"/>
      <c r="C8" s="107">
        <v>8.7560000000000002</v>
      </c>
      <c r="D8" s="107">
        <v>9.0039999999999996</v>
      </c>
      <c r="E8" s="107">
        <v>10</v>
      </c>
      <c r="F8" s="108"/>
      <c r="G8" s="109">
        <v>2.832343535861126E-2</v>
      </c>
      <c r="H8" s="109">
        <v>0.11061750333185261</v>
      </c>
      <c r="L8" s="105"/>
    </row>
    <row r="9" spans="1:15" x14ac:dyDescent="0.25">
      <c r="L9" s="105"/>
    </row>
    <row r="10" spans="1:15" x14ac:dyDescent="0.25">
      <c r="A10" s="106" t="s">
        <v>215</v>
      </c>
      <c r="B10" s="106"/>
      <c r="C10" s="107">
        <v>42.744999999999997</v>
      </c>
      <c r="D10" s="107">
        <v>50.456000000000003</v>
      </c>
      <c r="E10" s="107">
        <v>58</v>
      </c>
      <c r="F10" s="108"/>
      <c r="G10" s="109">
        <v>0.18039536787928423</v>
      </c>
      <c r="H10" s="109">
        <v>0.14951641033772001</v>
      </c>
      <c r="L10" s="105"/>
    </row>
    <row r="11" spans="1:15" x14ac:dyDescent="0.25">
      <c r="L11" s="105"/>
    </row>
    <row r="12" spans="1:15" x14ac:dyDescent="0.25">
      <c r="A12" s="110" t="s">
        <v>216</v>
      </c>
      <c r="B12" s="4"/>
      <c r="C12" s="107">
        <v>275.017</v>
      </c>
      <c r="D12" s="107">
        <v>278.86900000000003</v>
      </c>
      <c r="E12" s="107">
        <v>280</v>
      </c>
      <c r="F12" s="111"/>
      <c r="G12" s="109">
        <v>1.4006406876665878E-2</v>
      </c>
      <c r="H12" s="109">
        <v>4.0556677149485854E-3</v>
      </c>
      <c r="L12" s="105"/>
    </row>
    <row r="13" spans="1:15" x14ac:dyDescent="0.25">
      <c r="A13" s="112">
        <v>2211</v>
      </c>
      <c r="B13" s="112" t="s">
        <v>217</v>
      </c>
      <c r="C13" s="113">
        <v>191.31800000000001</v>
      </c>
      <c r="D13" s="113">
        <v>190.23599999999999</v>
      </c>
      <c r="E13" s="113">
        <v>192</v>
      </c>
      <c r="F13" s="114"/>
      <c r="G13" s="115">
        <v>-5.6555054934717131E-3</v>
      </c>
      <c r="H13" s="115">
        <v>9.2726928657036467E-3</v>
      </c>
      <c r="L13" s="105"/>
    </row>
    <row r="14" spans="1:15" x14ac:dyDescent="0.25">
      <c r="A14" s="112">
        <v>2212</v>
      </c>
      <c r="B14" s="112" t="s">
        <v>218</v>
      </c>
      <c r="C14" s="113">
        <v>81.569000000000003</v>
      </c>
      <c r="D14" s="113">
        <v>86.302000000000007</v>
      </c>
      <c r="E14" s="113">
        <v>86</v>
      </c>
      <c r="F14" s="114"/>
      <c r="G14" s="115">
        <v>5.8024494599664189E-2</v>
      </c>
      <c r="H14" s="115">
        <v>-3.4993395286321283E-3</v>
      </c>
      <c r="L14" s="105"/>
    </row>
    <row r="15" spans="1:15" x14ac:dyDescent="0.25">
      <c r="A15" s="112">
        <v>2213</v>
      </c>
      <c r="B15" s="112" t="s">
        <v>219</v>
      </c>
      <c r="C15" s="113">
        <v>2.13</v>
      </c>
      <c r="D15" s="113">
        <v>2.331</v>
      </c>
      <c r="E15" s="113">
        <v>2</v>
      </c>
      <c r="F15" s="114"/>
      <c r="G15" s="115">
        <v>9.4366197183098688E-2</v>
      </c>
      <c r="H15" s="115">
        <v>-0.14199914199914199</v>
      </c>
      <c r="L15" s="105"/>
    </row>
    <row r="16" spans="1:15" x14ac:dyDescent="0.25">
      <c r="L16" s="105"/>
    </row>
    <row r="17" spans="1:17" x14ac:dyDescent="0.25">
      <c r="A17" s="106" t="s">
        <v>220</v>
      </c>
      <c r="B17" s="4"/>
      <c r="C17" s="107">
        <v>282.63499999999999</v>
      </c>
      <c r="D17" s="107">
        <v>281.11599999999999</v>
      </c>
      <c r="E17" s="107">
        <v>298</v>
      </c>
      <c r="F17" s="111"/>
      <c r="G17" s="109">
        <v>-5.3744228421815921E-3</v>
      </c>
      <c r="H17" s="109">
        <v>6.0060615546607243E-2</v>
      </c>
      <c r="L17" s="105"/>
    </row>
    <row r="18" spans="1:17" x14ac:dyDescent="0.25">
      <c r="L18" s="105"/>
      <c r="Q18" s="112"/>
    </row>
    <row r="19" spans="1:17" x14ac:dyDescent="0.25">
      <c r="A19" s="116" t="s">
        <v>221</v>
      </c>
      <c r="B19" s="4"/>
      <c r="C19" s="107">
        <v>407.32499999999999</v>
      </c>
      <c r="D19" s="107">
        <v>435.77499999999998</v>
      </c>
      <c r="E19" s="107">
        <v>448</v>
      </c>
      <c r="F19" s="111"/>
      <c r="G19" s="109">
        <v>6.984594611182704E-2</v>
      </c>
      <c r="H19" s="109">
        <v>2.8053467959382683E-2</v>
      </c>
      <c r="L19" s="105"/>
    </row>
    <row r="20" spans="1:17" x14ac:dyDescent="0.25">
      <c r="A20" s="112" t="s">
        <v>222</v>
      </c>
      <c r="B20" s="112" t="s">
        <v>223</v>
      </c>
      <c r="C20" s="113">
        <v>29.177</v>
      </c>
      <c r="D20" s="113">
        <v>30.562000000000001</v>
      </c>
      <c r="E20" s="113">
        <v>35</v>
      </c>
      <c r="F20" s="114"/>
      <c r="G20" s="115">
        <v>4.7468896733728672E-2</v>
      </c>
      <c r="H20" s="115">
        <v>0.14521300961978922</v>
      </c>
      <c r="L20" s="105"/>
    </row>
    <row r="21" spans="1:17" x14ac:dyDescent="0.25">
      <c r="A21" s="112" t="s">
        <v>224</v>
      </c>
      <c r="B21" s="112" t="s">
        <v>225</v>
      </c>
      <c r="C21" s="113">
        <v>6.59</v>
      </c>
      <c r="D21" s="113">
        <v>6.5110000000000001</v>
      </c>
      <c r="E21" s="113">
        <v>11</v>
      </c>
      <c r="F21" s="114"/>
      <c r="G21" s="115">
        <v>-1.1987860394537142E-2</v>
      </c>
      <c r="H21" s="115">
        <v>0.68944862540316376</v>
      </c>
      <c r="L21" s="105"/>
    </row>
    <row r="22" spans="1:17" x14ac:dyDescent="0.25">
      <c r="A22" s="112" t="s">
        <v>226</v>
      </c>
      <c r="B22" s="112" t="s">
        <v>227</v>
      </c>
      <c r="C22" s="113">
        <v>29.597999999999999</v>
      </c>
      <c r="D22" s="113">
        <v>32.094999999999999</v>
      </c>
      <c r="E22" s="113">
        <v>31</v>
      </c>
      <c r="F22" s="114"/>
      <c r="G22" s="115">
        <v>8.4363808365430115E-2</v>
      </c>
      <c r="H22" s="115">
        <v>-3.4117463779404833E-2</v>
      </c>
      <c r="L22" s="105"/>
    </row>
    <row r="23" spans="1:17" x14ac:dyDescent="0.25">
      <c r="A23" s="112">
        <v>323</v>
      </c>
      <c r="B23" s="112" t="s">
        <v>228</v>
      </c>
      <c r="C23" s="113">
        <v>35.738</v>
      </c>
      <c r="D23" s="113">
        <v>34.161000000000001</v>
      </c>
      <c r="E23" s="113">
        <v>33</v>
      </c>
      <c r="F23" s="114"/>
      <c r="G23" s="115">
        <v>-4.4126699871285369E-2</v>
      </c>
      <c r="H23" s="115">
        <v>-3.3986124527970563E-2</v>
      </c>
      <c r="L23" s="105"/>
    </row>
    <row r="24" spans="1:17" x14ac:dyDescent="0.25">
      <c r="A24" s="117" t="s">
        <v>229</v>
      </c>
      <c r="B24" s="112" t="s">
        <v>230</v>
      </c>
      <c r="C24" s="113">
        <v>57.420999999999999</v>
      </c>
      <c r="D24" s="113">
        <v>66.802999999999997</v>
      </c>
      <c r="E24" s="113">
        <v>60</v>
      </c>
      <c r="F24" s="114"/>
      <c r="G24" s="115">
        <v>0.16338970063217295</v>
      </c>
      <c r="H24" s="115">
        <v>-0.1018367438588087</v>
      </c>
      <c r="L24" s="105"/>
    </row>
    <row r="25" spans="1:17" x14ac:dyDescent="0.25">
      <c r="A25" s="112">
        <v>327</v>
      </c>
      <c r="B25" s="112" t="s">
        <v>231</v>
      </c>
      <c r="C25" s="113">
        <v>59.536000000000001</v>
      </c>
      <c r="D25" s="113">
        <v>61.923000000000002</v>
      </c>
      <c r="E25" s="113">
        <v>64</v>
      </c>
      <c r="F25" s="114"/>
      <c r="G25" s="115">
        <v>4.0093388873958524E-2</v>
      </c>
      <c r="H25" s="115">
        <v>3.3541656573486289E-2</v>
      </c>
      <c r="L25" s="105"/>
    </row>
    <row r="26" spans="1:17" x14ac:dyDescent="0.25">
      <c r="A26" s="112" t="s">
        <v>232</v>
      </c>
      <c r="B26" s="112" t="s">
        <v>233</v>
      </c>
      <c r="C26" s="113">
        <v>58.692</v>
      </c>
      <c r="D26" s="113">
        <v>62.988999999999997</v>
      </c>
      <c r="E26" s="113">
        <v>69</v>
      </c>
      <c r="F26" s="114"/>
      <c r="G26" s="115">
        <v>7.321270360526122E-2</v>
      </c>
      <c r="H26" s="115">
        <v>9.5429360682023789E-2</v>
      </c>
      <c r="L26" s="105"/>
    </row>
    <row r="27" spans="1:17" x14ac:dyDescent="0.25">
      <c r="A27" s="118">
        <v>333</v>
      </c>
      <c r="B27" s="112" t="s">
        <v>234</v>
      </c>
      <c r="C27" s="113">
        <v>20.620999999999999</v>
      </c>
      <c r="D27" s="113">
        <v>23.946000000000002</v>
      </c>
      <c r="E27" s="113">
        <v>29</v>
      </c>
      <c r="F27" s="114"/>
      <c r="G27" s="115">
        <v>0.16124339265797016</v>
      </c>
      <c r="H27" s="115">
        <v>0.21105821431554328</v>
      </c>
      <c r="L27" s="105"/>
    </row>
    <row r="28" spans="1:17" x14ac:dyDescent="0.25">
      <c r="A28" s="119" t="s">
        <v>235</v>
      </c>
      <c r="B28" s="112" t="s">
        <v>236</v>
      </c>
      <c r="C28" s="113">
        <v>50.103000000000002</v>
      </c>
      <c r="D28" s="113">
        <v>55.067</v>
      </c>
      <c r="E28" s="113">
        <v>55</v>
      </c>
      <c r="F28" s="114"/>
      <c r="G28" s="115">
        <v>9.9075903638504714E-2</v>
      </c>
      <c r="H28" s="115">
        <v>-1.2166996567817279E-3</v>
      </c>
      <c r="L28" s="105"/>
    </row>
    <row r="29" spans="1:17" x14ac:dyDescent="0.25">
      <c r="A29" s="119">
        <v>336</v>
      </c>
      <c r="B29" s="112" t="s">
        <v>237</v>
      </c>
      <c r="C29" s="113">
        <v>13.624000000000001</v>
      </c>
      <c r="D29" s="113">
        <v>14.191000000000001</v>
      </c>
      <c r="E29" s="113">
        <v>13</v>
      </c>
      <c r="F29" s="114"/>
      <c r="G29" s="115">
        <v>4.1617733411626556E-2</v>
      </c>
      <c r="H29" s="115">
        <v>-8.3926432245789662E-2</v>
      </c>
      <c r="L29" s="105"/>
    </row>
    <row r="30" spans="1:17" x14ac:dyDescent="0.25">
      <c r="A30" s="120" t="s">
        <v>238</v>
      </c>
      <c r="B30" s="112" t="s">
        <v>239</v>
      </c>
      <c r="C30" s="113">
        <v>46.225000000000001</v>
      </c>
      <c r="D30" s="113">
        <v>47.527000000000001</v>
      </c>
      <c r="E30" s="113">
        <v>48</v>
      </c>
      <c r="F30" s="114"/>
      <c r="G30" s="115">
        <v>2.8166576527852927E-2</v>
      </c>
      <c r="H30" s="115">
        <v>9.952237675426634E-3</v>
      </c>
      <c r="L30" s="105"/>
      <c r="Q30" s="119"/>
    </row>
    <row r="31" spans="1:17" x14ac:dyDescent="0.25">
      <c r="L31" s="105"/>
    </row>
    <row r="32" spans="1:17" x14ac:dyDescent="0.25">
      <c r="A32" s="110" t="s">
        <v>240</v>
      </c>
      <c r="B32" s="4"/>
      <c r="C32" s="107">
        <v>874.92600000000004</v>
      </c>
      <c r="D32" s="107">
        <v>942.02700000000004</v>
      </c>
      <c r="E32" s="107">
        <v>1029</v>
      </c>
      <c r="F32" s="111"/>
      <c r="G32" s="109">
        <v>7.6693343208454223E-2</v>
      </c>
      <c r="H32" s="109">
        <v>9.2325379208876068E-2</v>
      </c>
      <c r="L32" s="105"/>
    </row>
    <row r="33" spans="1:33" x14ac:dyDescent="0.25">
      <c r="A33" s="119">
        <v>423</v>
      </c>
      <c r="B33" s="112" t="s">
        <v>241</v>
      </c>
      <c r="C33" s="113">
        <v>591.08000000000004</v>
      </c>
      <c r="D33" s="113">
        <v>637.37300000000005</v>
      </c>
      <c r="E33" s="113">
        <v>702</v>
      </c>
      <c r="F33" s="114"/>
      <c r="G33" s="115">
        <v>7.8319347634837833E-2</v>
      </c>
      <c r="H33" s="115">
        <v>0.10139588592550974</v>
      </c>
      <c r="L33" s="105"/>
    </row>
    <row r="34" spans="1:33" x14ac:dyDescent="0.25">
      <c r="A34" s="119">
        <v>424</v>
      </c>
      <c r="B34" s="112" t="s">
        <v>242</v>
      </c>
      <c r="C34" s="113">
        <v>130.148</v>
      </c>
      <c r="D34" s="113">
        <v>143.42699999999999</v>
      </c>
      <c r="E34" s="113">
        <v>152</v>
      </c>
      <c r="F34" s="114"/>
      <c r="G34" s="115">
        <v>0.10202999661923351</v>
      </c>
      <c r="H34" s="115">
        <v>5.9772567229322338E-2</v>
      </c>
      <c r="L34" s="105"/>
    </row>
    <row r="35" spans="1:33" x14ac:dyDescent="0.25">
      <c r="A35" s="119">
        <v>425</v>
      </c>
      <c r="B35" s="112" t="s">
        <v>243</v>
      </c>
      <c r="C35" s="113">
        <v>153.69800000000001</v>
      </c>
      <c r="D35" s="113">
        <v>161.227</v>
      </c>
      <c r="E35" s="113">
        <v>175</v>
      </c>
      <c r="F35" s="114"/>
      <c r="G35" s="115">
        <v>4.8985673203294722E-2</v>
      </c>
      <c r="H35" s="115">
        <v>8.542613830189727E-2</v>
      </c>
      <c r="L35" s="105"/>
    </row>
    <row r="36" spans="1:33" x14ac:dyDescent="0.25">
      <c r="L36" s="105"/>
    </row>
    <row r="37" spans="1:33" x14ac:dyDescent="0.25">
      <c r="A37" s="116" t="s">
        <v>244</v>
      </c>
      <c r="B37" s="116"/>
      <c r="C37" s="107">
        <v>290.59199999999998</v>
      </c>
      <c r="D37" s="107">
        <v>287.78699999999998</v>
      </c>
      <c r="E37" s="107">
        <v>306</v>
      </c>
      <c r="F37" s="4"/>
      <c r="G37" s="109">
        <v>-9.6527089527584931E-3</v>
      </c>
      <c r="H37" s="109">
        <v>6.3286388891784728E-2</v>
      </c>
      <c r="L37" s="105"/>
    </row>
    <row r="38" spans="1:33" x14ac:dyDescent="0.25">
      <c r="A38" s="112">
        <v>4411</v>
      </c>
      <c r="B38" s="112" t="s">
        <v>245</v>
      </c>
      <c r="C38" s="113">
        <v>150.48500000000001</v>
      </c>
      <c r="D38" s="113">
        <v>157.631</v>
      </c>
      <c r="E38" s="113">
        <v>167</v>
      </c>
      <c r="G38" s="115">
        <v>4.7486460444562395E-2</v>
      </c>
      <c r="H38" s="115">
        <v>5.9436278397015707E-2</v>
      </c>
      <c r="L38" s="105"/>
    </row>
    <row r="39" spans="1:33" x14ac:dyDescent="0.25">
      <c r="A39" s="112">
        <v>4412</v>
      </c>
      <c r="B39" s="112" t="s">
        <v>246</v>
      </c>
      <c r="C39" s="113">
        <v>38.454999999999998</v>
      </c>
      <c r="D39" s="113">
        <v>24.885999999999999</v>
      </c>
      <c r="E39" s="113">
        <v>25</v>
      </c>
      <c r="G39" s="115">
        <v>-0.35285398517748012</v>
      </c>
      <c r="H39" s="115">
        <v>4.5808888531704284E-3</v>
      </c>
      <c r="L39" s="105"/>
    </row>
    <row r="40" spans="1:33" x14ac:dyDescent="0.25">
      <c r="A40" s="112">
        <v>4413</v>
      </c>
      <c r="B40" s="112" t="s">
        <v>247</v>
      </c>
      <c r="C40" s="113">
        <v>101.652</v>
      </c>
      <c r="D40" s="113">
        <v>105.27</v>
      </c>
      <c r="E40" s="113">
        <v>114</v>
      </c>
      <c r="G40" s="115">
        <v>3.5592019832369148E-2</v>
      </c>
      <c r="H40" s="115">
        <v>8.2929609575377539E-2</v>
      </c>
      <c r="L40" s="105"/>
      <c r="AA40" s="20"/>
      <c r="AG40" s="105"/>
    </row>
    <row r="41" spans="1:33" x14ac:dyDescent="0.25">
      <c r="AA41" s="20"/>
      <c r="AG41" s="105"/>
    </row>
    <row r="42" spans="1:33" x14ac:dyDescent="0.25">
      <c r="A42" s="20"/>
      <c r="AA42" s="20"/>
      <c r="AG42" s="105"/>
    </row>
    <row r="43" spans="1:33" x14ac:dyDescent="0.25">
      <c r="AA43" s="20"/>
      <c r="AG43" s="105"/>
    </row>
    <row r="44" spans="1:33" x14ac:dyDescent="0.25">
      <c r="S44" s="121"/>
      <c r="AA44" s="20"/>
      <c r="AG44" s="105"/>
    </row>
    <row r="45" spans="1:33" x14ac:dyDescent="0.25">
      <c r="AA45" s="20"/>
      <c r="AG45" s="105"/>
    </row>
    <row r="46" spans="1:33" x14ac:dyDescent="0.25">
      <c r="Q46" s="31"/>
      <c r="R46" s="31"/>
      <c r="AA46" s="20"/>
      <c r="AG46" s="105"/>
    </row>
    <row r="47" spans="1:33" x14ac:dyDescent="0.25">
      <c r="AA47" s="20"/>
      <c r="AG47" s="105"/>
    </row>
    <row r="48" spans="1:33" x14ac:dyDescent="0.25">
      <c r="AA48" s="20"/>
      <c r="AG48" s="105"/>
    </row>
    <row r="49" spans="27:33" x14ac:dyDescent="0.25">
      <c r="AA49" s="20"/>
      <c r="AG49" s="105"/>
    </row>
    <row r="50" spans="27:33" x14ac:dyDescent="0.25">
      <c r="AG50" s="105"/>
    </row>
  </sheetData>
  <mergeCells count="2">
    <mergeCell ref="A1:O1"/>
    <mergeCell ref="G5:H5"/>
  </mergeCells>
  <pageMargins left="0.45" right="0.45" top="0.5" bottom="0.5" header="0.3" footer="0.3"/>
  <pageSetup scale="7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42"/>
  <sheetViews>
    <sheetView zoomScaleNormal="100" workbookViewId="0">
      <selection sqref="A1:O1"/>
    </sheetView>
  </sheetViews>
  <sheetFormatPr defaultRowHeight="15.75" x14ac:dyDescent="0.25"/>
  <cols>
    <col min="1" max="1" width="11.25" customWidth="1"/>
    <col min="2" max="2" width="60.375" customWidth="1"/>
    <col min="3" max="5" width="8.5" customWidth="1"/>
    <col min="6" max="6" width="2.5" customWidth="1"/>
    <col min="7" max="8" width="7.5" customWidth="1"/>
    <col min="9" max="15" width="3.625" customWidth="1"/>
  </cols>
  <sheetData>
    <row r="1" spans="1:15" s="2" customFormat="1" ht="26.25" x14ac:dyDescent="0.4">
      <c r="A1" s="381" t="s">
        <v>66</v>
      </c>
      <c r="B1" s="381"/>
      <c r="C1" s="381"/>
      <c r="D1" s="381"/>
      <c r="E1" s="381"/>
      <c r="F1" s="381"/>
      <c r="G1" s="381"/>
      <c r="H1" s="381"/>
      <c r="I1" s="381"/>
      <c r="J1" s="381"/>
      <c r="K1" s="381"/>
      <c r="L1" s="381"/>
      <c r="M1" s="381"/>
      <c r="N1" s="381"/>
      <c r="O1" s="381"/>
    </row>
    <row r="2" spans="1:15" ht="4.5" customHeight="1" x14ac:dyDescent="0.25">
      <c r="A2" s="1"/>
      <c r="B2" s="1"/>
      <c r="C2" s="1"/>
      <c r="D2" s="1"/>
      <c r="E2" s="1"/>
    </row>
    <row r="3" spans="1:15" ht="18.75" x14ac:dyDescent="0.3">
      <c r="A3" s="382" t="s">
        <v>535</v>
      </c>
      <c r="B3" s="382"/>
      <c r="C3" s="382"/>
      <c r="D3" s="382"/>
      <c r="E3" s="382"/>
      <c r="F3" s="382"/>
      <c r="G3" s="382"/>
      <c r="H3" s="382"/>
      <c r="I3" s="382"/>
      <c r="J3" s="382"/>
      <c r="K3" s="382"/>
      <c r="L3" s="382"/>
      <c r="M3" s="382"/>
      <c r="N3" s="382"/>
      <c r="O3" s="382"/>
    </row>
    <row r="5" spans="1:15" x14ac:dyDescent="0.25">
      <c r="G5" s="387" t="s">
        <v>135</v>
      </c>
      <c r="H5" s="387"/>
    </row>
    <row r="6" spans="1:15" x14ac:dyDescent="0.25">
      <c r="A6" s="3" t="s">
        <v>213</v>
      </c>
      <c r="B6" s="3" t="s">
        <v>92</v>
      </c>
      <c r="C6" s="39" t="s">
        <v>61</v>
      </c>
      <c r="D6" s="39" t="s">
        <v>62</v>
      </c>
      <c r="E6" s="39" t="s">
        <v>63</v>
      </c>
      <c r="F6" s="4"/>
      <c r="G6" s="39" t="s">
        <v>62</v>
      </c>
      <c r="H6" s="39" t="s">
        <v>63</v>
      </c>
    </row>
    <row r="7" spans="1:15" x14ac:dyDescent="0.25">
      <c r="G7" s="122"/>
    </row>
    <row r="8" spans="1:15" x14ac:dyDescent="0.25">
      <c r="A8" s="116" t="s">
        <v>248</v>
      </c>
      <c r="B8" s="116"/>
      <c r="C8" s="107">
        <v>184.58699999999999</v>
      </c>
      <c r="D8" s="107">
        <v>184.17000000000002</v>
      </c>
      <c r="E8" s="107">
        <v>188</v>
      </c>
      <c r="F8" s="123"/>
      <c r="G8" s="109">
        <v>-2.2590973362153211E-3</v>
      </c>
      <c r="H8" s="109">
        <v>2.0796003692240772E-2</v>
      </c>
    </row>
    <row r="9" spans="1:15" x14ac:dyDescent="0.25">
      <c r="A9" s="112">
        <v>4421</v>
      </c>
      <c r="B9" s="112" t="s">
        <v>249</v>
      </c>
      <c r="C9" s="113">
        <v>116.83199999999999</v>
      </c>
      <c r="D9" s="113">
        <v>115.583</v>
      </c>
      <c r="E9" s="113">
        <v>119</v>
      </c>
      <c r="F9" s="124"/>
      <c r="G9" s="115">
        <v>-1.0690564228978294E-2</v>
      </c>
      <c r="H9" s="115">
        <v>2.9563171054566961E-2</v>
      </c>
    </row>
    <row r="10" spans="1:15" x14ac:dyDescent="0.25">
      <c r="A10" s="112">
        <v>4422</v>
      </c>
      <c r="B10" s="112" t="s">
        <v>250</v>
      </c>
      <c r="C10" s="113">
        <v>67.754999999999995</v>
      </c>
      <c r="D10" s="113">
        <v>68.587000000000003</v>
      </c>
      <c r="E10" s="113">
        <v>69</v>
      </c>
      <c r="F10" s="124"/>
      <c r="G10" s="115">
        <v>1.2279536565567239E-2</v>
      </c>
      <c r="H10" s="115">
        <v>6.0215492731858777E-3</v>
      </c>
    </row>
    <row r="12" spans="1:15" x14ac:dyDescent="0.25">
      <c r="A12" s="106" t="s">
        <v>251</v>
      </c>
      <c r="B12" s="106"/>
      <c r="C12" s="107">
        <v>188.06299999999999</v>
      </c>
      <c r="D12" s="107">
        <v>198.5</v>
      </c>
      <c r="E12" s="107">
        <v>203</v>
      </c>
      <c r="F12" s="108"/>
      <c r="G12" s="109">
        <v>5.5497359927258572E-2</v>
      </c>
      <c r="H12" s="109">
        <v>2.267002518891692E-2</v>
      </c>
    </row>
    <row r="14" spans="1:15" x14ac:dyDescent="0.25">
      <c r="A14" s="3" t="s">
        <v>252</v>
      </c>
      <c r="B14" s="3"/>
      <c r="C14" s="107">
        <v>607.51599999999996</v>
      </c>
      <c r="D14" s="107">
        <v>629.09400000000005</v>
      </c>
      <c r="E14" s="107">
        <v>685</v>
      </c>
      <c r="F14" s="108"/>
      <c r="G14" s="109">
        <v>3.5518406099592559E-2</v>
      </c>
      <c r="H14" s="109">
        <v>8.8867482443005352E-2</v>
      </c>
    </row>
    <row r="15" spans="1:15" x14ac:dyDescent="0.25">
      <c r="A15" s="112">
        <v>4441</v>
      </c>
      <c r="B15" s="112" t="s">
        <v>253</v>
      </c>
      <c r="C15" s="113">
        <v>549.59500000000003</v>
      </c>
      <c r="D15" s="113">
        <v>568.63099999999997</v>
      </c>
      <c r="E15" s="113">
        <v>621</v>
      </c>
      <c r="F15" s="124"/>
      <c r="G15" s="115">
        <v>3.4636414086736567E-2</v>
      </c>
      <c r="H15" s="115">
        <v>9.2096632086537733E-2</v>
      </c>
    </row>
    <row r="16" spans="1:15" x14ac:dyDescent="0.25">
      <c r="A16" s="112">
        <v>4442</v>
      </c>
      <c r="B16" s="112" t="s">
        <v>254</v>
      </c>
      <c r="C16" s="113">
        <v>57.920999999999999</v>
      </c>
      <c r="D16" s="113">
        <v>60.463000000000001</v>
      </c>
      <c r="E16" s="113">
        <v>64</v>
      </c>
      <c r="F16" s="124"/>
      <c r="G16" s="115">
        <v>4.3887363823138514E-2</v>
      </c>
      <c r="H16" s="115">
        <v>5.8498585912045264E-2</v>
      </c>
    </row>
    <row r="17" spans="1:8" x14ac:dyDescent="0.25">
      <c r="A17" s="125"/>
      <c r="B17" s="125"/>
    </row>
    <row r="18" spans="1:8" x14ac:dyDescent="0.25">
      <c r="A18" s="106" t="s">
        <v>255</v>
      </c>
      <c r="B18" s="126"/>
      <c r="C18" s="107">
        <v>410.178</v>
      </c>
      <c r="D18" s="107">
        <v>411.733</v>
      </c>
      <c r="E18" s="107">
        <v>432</v>
      </c>
      <c r="F18" s="123"/>
      <c r="G18" s="109">
        <v>3.791037061958491E-3</v>
      </c>
      <c r="H18" s="109">
        <v>4.9223647363704215E-2</v>
      </c>
    </row>
    <row r="19" spans="1:8" x14ac:dyDescent="0.25">
      <c r="A19" s="127">
        <v>4451</v>
      </c>
      <c r="B19" s="127" t="s">
        <v>256</v>
      </c>
      <c r="C19" s="113">
        <v>310.27600000000001</v>
      </c>
      <c r="D19" s="113">
        <v>313.57600000000002</v>
      </c>
      <c r="E19" s="113">
        <v>331</v>
      </c>
      <c r="F19" s="124"/>
      <c r="G19" s="115">
        <v>1.0635692093490912E-2</v>
      </c>
      <c r="H19" s="115">
        <v>5.5565476949766435E-2</v>
      </c>
    </row>
    <row r="20" spans="1:8" x14ac:dyDescent="0.25">
      <c r="A20" s="127">
        <v>4452</v>
      </c>
      <c r="B20" s="127" t="s">
        <v>257</v>
      </c>
      <c r="C20" s="113">
        <v>21.818999999999999</v>
      </c>
      <c r="D20" s="113">
        <v>21.696000000000002</v>
      </c>
      <c r="E20" s="113">
        <v>23</v>
      </c>
      <c r="F20" s="124"/>
      <c r="G20" s="115">
        <v>-5.6372886016773371E-3</v>
      </c>
      <c r="H20" s="115">
        <v>6.0103244837758085E-2</v>
      </c>
    </row>
    <row r="21" spans="1:8" x14ac:dyDescent="0.25">
      <c r="A21" s="112">
        <v>4453</v>
      </c>
      <c r="B21" s="112" t="s">
        <v>258</v>
      </c>
      <c r="C21" s="113">
        <v>78.082999999999998</v>
      </c>
      <c r="D21" s="113">
        <v>76.460999999999999</v>
      </c>
      <c r="E21" s="113">
        <v>78</v>
      </c>
      <c r="F21" s="124"/>
      <c r="G21" s="115">
        <v>-2.077276743977563E-2</v>
      </c>
      <c r="H21" s="115">
        <v>2.01279083454311E-2</v>
      </c>
    </row>
    <row r="23" spans="1:8" x14ac:dyDescent="0.25">
      <c r="A23" s="116" t="s">
        <v>259</v>
      </c>
      <c r="B23" s="116"/>
      <c r="C23" s="107">
        <v>101.29900000000001</v>
      </c>
      <c r="D23" s="107">
        <v>101.65900000000001</v>
      </c>
      <c r="E23" s="107">
        <v>107</v>
      </c>
      <c r="F23" s="3"/>
      <c r="G23" s="109">
        <v>3.5538356745870026E-3</v>
      </c>
      <c r="H23" s="109">
        <v>5.2538388140745074E-2</v>
      </c>
    </row>
    <row r="24" spans="1:8" x14ac:dyDescent="0.25">
      <c r="A24" s="128"/>
      <c r="B24" s="128"/>
      <c r="C24" s="31"/>
      <c r="D24" s="31"/>
      <c r="E24" s="31"/>
      <c r="F24" s="31"/>
      <c r="G24" s="31"/>
      <c r="H24" s="31"/>
    </row>
    <row r="25" spans="1:8" x14ac:dyDescent="0.25">
      <c r="A25" s="116" t="s">
        <v>260</v>
      </c>
      <c r="B25" s="116"/>
      <c r="C25" s="107">
        <v>187.28100000000001</v>
      </c>
      <c r="D25" s="107">
        <v>183.886</v>
      </c>
      <c r="E25" s="107">
        <v>191</v>
      </c>
      <c r="F25" s="108"/>
      <c r="G25" s="109">
        <v>-1.8127839983767768E-2</v>
      </c>
      <c r="H25" s="109">
        <v>3.8687012605636228E-2</v>
      </c>
    </row>
    <row r="26" spans="1:8" x14ac:dyDescent="0.25">
      <c r="A26" s="128"/>
      <c r="B26" s="128"/>
      <c r="C26" s="31"/>
      <c r="D26" s="31"/>
      <c r="E26" s="31"/>
      <c r="F26" s="31"/>
      <c r="G26" s="31"/>
      <c r="H26" s="31"/>
    </row>
    <row r="27" spans="1:8" x14ac:dyDescent="0.25">
      <c r="A27" s="116" t="s">
        <v>261</v>
      </c>
      <c r="B27" s="116"/>
      <c r="C27" s="129">
        <v>122.379</v>
      </c>
      <c r="D27" s="129">
        <v>122.976</v>
      </c>
      <c r="E27" s="107">
        <v>125</v>
      </c>
      <c r="F27" s="108"/>
      <c r="G27" s="109">
        <v>4.8782879415585345E-3</v>
      </c>
      <c r="H27" s="109">
        <v>1.6458495966692688E-2</v>
      </c>
    </row>
    <row r="28" spans="1:8" x14ac:dyDescent="0.25">
      <c r="A28" s="130"/>
      <c r="B28" s="130"/>
      <c r="C28" s="31"/>
      <c r="D28" s="31"/>
      <c r="E28" s="31"/>
      <c r="F28" s="31"/>
      <c r="G28" s="31"/>
      <c r="H28" s="31"/>
    </row>
    <row r="29" spans="1:8" x14ac:dyDescent="0.25">
      <c r="A29" s="116" t="s">
        <v>262</v>
      </c>
      <c r="B29" s="116"/>
      <c r="C29" s="107">
        <v>126.35899999999999</v>
      </c>
      <c r="D29" s="107">
        <v>122.482</v>
      </c>
      <c r="E29" s="107">
        <v>109</v>
      </c>
      <c r="F29" s="108"/>
      <c r="G29" s="109">
        <v>-3.0682420721911297E-2</v>
      </c>
      <c r="H29" s="109">
        <v>-0.11007331689554378</v>
      </c>
    </row>
    <row r="30" spans="1:8" x14ac:dyDescent="0.25">
      <c r="A30" s="131"/>
      <c r="B30" s="131"/>
      <c r="C30" s="132"/>
      <c r="D30" s="132"/>
      <c r="E30" s="132"/>
      <c r="F30" s="132"/>
      <c r="G30" s="132"/>
      <c r="H30" s="122"/>
    </row>
    <row r="31" spans="1:8" x14ac:dyDescent="0.25">
      <c r="A31" s="400" t="s">
        <v>263</v>
      </c>
      <c r="B31" s="400"/>
      <c r="C31" s="133">
        <v>662.154</v>
      </c>
      <c r="D31" s="133">
        <v>670.279</v>
      </c>
      <c r="E31" s="133">
        <v>682</v>
      </c>
      <c r="F31" s="134"/>
      <c r="G31" s="109">
        <v>1.227055941669164E-2</v>
      </c>
      <c r="H31" s="109">
        <v>1.7486748055660417E-2</v>
      </c>
    </row>
    <row r="32" spans="1:8" x14ac:dyDescent="0.25">
      <c r="A32" s="112">
        <v>4521</v>
      </c>
      <c r="B32" s="112" t="s">
        <v>264</v>
      </c>
      <c r="C32" s="113">
        <v>192.905</v>
      </c>
      <c r="D32" s="113">
        <v>195.95699999999999</v>
      </c>
      <c r="E32" s="113">
        <v>195</v>
      </c>
      <c r="F32" s="124"/>
      <c r="G32" s="115">
        <v>1.5821259169020996E-2</v>
      </c>
      <c r="H32" s="115">
        <v>-4.8837244905769461E-3</v>
      </c>
    </row>
    <row r="33" spans="1:8" x14ac:dyDescent="0.25">
      <c r="A33" s="112">
        <v>4529</v>
      </c>
      <c r="B33" s="112" t="s">
        <v>265</v>
      </c>
      <c r="C33" s="113">
        <v>469.24900000000002</v>
      </c>
      <c r="D33" s="113">
        <v>474.322</v>
      </c>
      <c r="E33" s="113">
        <v>487</v>
      </c>
      <c r="F33" s="124"/>
      <c r="G33" s="115">
        <v>1.0810891445693027E-2</v>
      </c>
      <c r="H33" s="115">
        <v>2.6728677986684213E-2</v>
      </c>
    </row>
    <row r="34" spans="1:8" x14ac:dyDescent="0.25">
      <c r="A34" s="132"/>
      <c r="B34" s="132"/>
      <c r="C34" s="132"/>
      <c r="D34" s="132"/>
      <c r="E34" s="132"/>
      <c r="F34" s="132"/>
      <c r="G34" s="132"/>
      <c r="H34" s="122"/>
    </row>
    <row r="35" spans="1:8" x14ac:dyDescent="0.25">
      <c r="A35" s="400" t="s">
        <v>266</v>
      </c>
      <c r="B35" s="400"/>
      <c r="C35" s="107">
        <v>250.41800000000001</v>
      </c>
      <c r="D35" s="107">
        <v>265.36799999999999</v>
      </c>
      <c r="E35" s="107">
        <v>274</v>
      </c>
      <c r="F35" s="108"/>
      <c r="G35" s="109">
        <v>5.9700181296871602E-2</v>
      </c>
      <c r="H35" s="109">
        <v>3.2528413373127174E-2</v>
      </c>
    </row>
    <row r="37" spans="1:8" x14ac:dyDescent="0.25">
      <c r="A37" s="400" t="s">
        <v>267</v>
      </c>
      <c r="B37" s="400"/>
      <c r="C37" s="135">
        <v>263.31799999999998</v>
      </c>
      <c r="D37" s="135">
        <v>317.90699999999998</v>
      </c>
      <c r="E37" s="135">
        <v>491</v>
      </c>
      <c r="F37" s="3"/>
      <c r="G37" s="109">
        <v>0.20731207133579921</v>
      </c>
      <c r="H37" s="109">
        <v>0.54447684385685124</v>
      </c>
    </row>
    <row r="38" spans="1:8" x14ac:dyDescent="0.25">
      <c r="A38" s="112">
        <v>4541</v>
      </c>
      <c r="B38" s="112" t="s">
        <v>268</v>
      </c>
      <c r="C38" s="113">
        <v>199.297</v>
      </c>
      <c r="D38" s="113">
        <v>249.214</v>
      </c>
      <c r="E38" s="113">
        <v>418</v>
      </c>
      <c r="F38" s="124"/>
      <c r="G38" s="115">
        <v>0.25046538583119671</v>
      </c>
      <c r="H38" s="115">
        <v>0.67727334740423895</v>
      </c>
    </row>
    <row r="39" spans="1:8" x14ac:dyDescent="0.25">
      <c r="A39" s="118">
        <v>4542</v>
      </c>
      <c r="B39" s="117" t="s">
        <v>269</v>
      </c>
      <c r="C39" s="113">
        <v>6.5860000000000003</v>
      </c>
      <c r="D39" s="113">
        <v>6.8559999999999999</v>
      </c>
      <c r="E39" s="113">
        <v>7</v>
      </c>
      <c r="F39" s="124"/>
      <c r="G39" s="115">
        <v>4.0996052232007196E-2</v>
      </c>
      <c r="H39" s="115">
        <v>2.100350058343059E-2</v>
      </c>
    </row>
    <row r="40" spans="1:8" x14ac:dyDescent="0.25">
      <c r="A40" s="112">
        <v>4543</v>
      </c>
      <c r="B40" s="112" t="s">
        <v>270</v>
      </c>
      <c r="C40" s="113">
        <v>57.435000000000002</v>
      </c>
      <c r="D40" s="113">
        <v>61.837000000000003</v>
      </c>
      <c r="E40" s="113">
        <v>66</v>
      </c>
      <c r="F40" s="124"/>
      <c r="G40" s="115">
        <v>7.664316183511799E-2</v>
      </c>
      <c r="H40" s="115">
        <v>6.7322153403302165E-2</v>
      </c>
    </row>
    <row r="42" spans="1:8" x14ac:dyDescent="0.25">
      <c r="A42" s="20"/>
    </row>
  </sheetData>
  <mergeCells count="6">
    <mergeCell ref="A35:B35"/>
    <mergeCell ref="A37:B37"/>
    <mergeCell ref="A1:O1"/>
    <mergeCell ref="A3:O3"/>
    <mergeCell ref="G5:H5"/>
    <mergeCell ref="A31:B31"/>
  </mergeCells>
  <pageMargins left="0.45" right="0.45" top="0.5" bottom="0.5" header="0.3" footer="0.3"/>
  <pageSetup scale="7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43"/>
  <sheetViews>
    <sheetView zoomScaleNormal="100" workbookViewId="0">
      <selection activeCell="C4" sqref="C4"/>
    </sheetView>
  </sheetViews>
  <sheetFormatPr defaultRowHeight="15.75" x14ac:dyDescent="0.25"/>
  <cols>
    <col min="1" max="1" width="11.25" customWidth="1"/>
    <col min="2" max="2" width="60.375" customWidth="1"/>
    <col min="3" max="5" width="8.5" customWidth="1"/>
    <col min="6" max="6" width="2.5" customWidth="1"/>
    <col min="7" max="8" width="7.5" customWidth="1"/>
    <col min="9" max="15" width="3.625" customWidth="1"/>
  </cols>
  <sheetData>
    <row r="1" spans="1:16" s="2" customFormat="1" ht="26.25" x14ac:dyDescent="0.4">
      <c r="A1" s="381" t="s">
        <v>66</v>
      </c>
      <c r="B1" s="381"/>
      <c r="C1" s="381"/>
      <c r="D1" s="381"/>
      <c r="E1" s="381"/>
      <c r="F1" s="381"/>
      <c r="G1" s="381"/>
      <c r="H1" s="381"/>
      <c r="I1" s="381"/>
      <c r="J1" s="381"/>
      <c r="K1" s="381"/>
      <c r="L1" s="381"/>
      <c r="M1" s="381"/>
      <c r="N1" s="381"/>
      <c r="O1" s="381"/>
    </row>
    <row r="2" spans="1:16" ht="4.5" customHeight="1" x14ac:dyDescent="0.25">
      <c r="A2" s="1"/>
      <c r="B2" s="1"/>
      <c r="C2" s="1"/>
      <c r="D2" s="1"/>
      <c r="E2" s="1"/>
    </row>
    <row r="3" spans="1:16" ht="18.75" x14ac:dyDescent="0.3">
      <c r="A3" s="382" t="s">
        <v>535</v>
      </c>
      <c r="B3" s="382"/>
      <c r="C3" s="382"/>
      <c r="D3" s="382"/>
      <c r="E3" s="382"/>
      <c r="F3" s="382"/>
      <c r="G3" s="382"/>
      <c r="H3" s="382"/>
      <c r="I3" s="382"/>
      <c r="J3" s="382"/>
      <c r="K3" s="382"/>
      <c r="L3" s="382"/>
      <c r="M3" s="382"/>
      <c r="N3" s="382"/>
      <c r="O3" s="382"/>
    </row>
    <row r="5" spans="1:16" x14ac:dyDescent="0.25">
      <c r="G5" s="387" t="s">
        <v>135</v>
      </c>
      <c r="H5" s="387"/>
    </row>
    <row r="6" spans="1:16" x14ac:dyDescent="0.25">
      <c r="A6" s="3" t="s">
        <v>213</v>
      </c>
      <c r="B6" s="3" t="s">
        <v>92</v>
      </c>
      <c r="C6" s="39" t="s">
        <v>61</v>
      </c>
      <c r="D6" s="39" t="s">
        <v>62</v>
      </c>
      <c r="E6" s="39" t="s">
        <v>63</v>
      </c>
      <c r="F6" s="4"/>
      <c r="G6" s="39" t="s">
        <v>62</v>
      </c>
      <c r="H6" s="39" t="s">
        <v>63</v>
      </c>
    </row>
    <row r="7" spans="1:16" x14ac:dyDescent="0.25">
      <c r="G7" s="122"/>
      <c r="P7" s="137"/>
    </row>
    <row r="8" spans="1:16" x14ac:dyDescent="0.25">
      <c r="A8" s="400" t="s">
        <v>271</v>
      </c>
      <c r="B8" s="400"/>
      <c r="C8" s="107">
        <v>31.5</v>
      </c>
      <c r="D8" s="107">
        <v>35.847999999999999</v>
      </c>
      <c r="E8" s="107">
        <v>39</v>
      </c>
      <c r="F8" s="123"/>
      <c r="G8" s="109">
        <v>0.13803174603174595</v>
      </c>
      <c r="H8" s="109">
        <v>8.7926802053113207E-2</v>
      </c>
    </row>
    <row r="10" spans="1:16" x14ac:dyDescent="0.25">
      <c r="A10" s="400" t="s">
        <v>272</v>
      </c>
      <c r="B10" s="400"/>
      <c r="C10" s="135">
        <v>687.91500000000008</v>
      </c>
      <c r="D10" s="135">
        <v>683.81</v>
      </c>
      <c r="E10" s="135">
        <v>714</v>
      </c>
      <c r="F10" s="4"/>
      <c r="G10" s="109">
        <v>-5.9673070074066636E-3</v>
      </c>
      <c r="H10" s="109">
        <v>4.414969070355812E-2</v>
      </c>
    </row>
    <row r="11" spans="1:16" x14ac:dyDescent="0.25">
      <c r="P11" s="137"/>
    </row>
    <row r="12" spans="1:16" x14ac:dyDescent="0.25">
      <c r="A12" s="400" t="s">
        <v>273</v>
      </c>
      <c r="B12" s="400"/>
      <c r="C12" s="135">
        <v>438.62900000000002</v>
      </c>
      <c r="D12" s="135">
        <v>480.85699999999997</v>
      </c>
      <c r="E12" s="135">
        <v>528</v>
      </c>
      <c r="F12" s="4"/>
      <c r="G12" s="109">
        <v>9.6272704267159614E-2</v>
      </c>
      <c r="H12" s="109">
        <v>9.8039541901230542E-2</v>
      </c>
    </row>
    <row r="14" spans="1:16" x14ac:dyDescent="0.25">
      <c r="A14" s="3" t="s">
        <v>274</v>
      </c>
      <c r="B14" s="3"/>
      <c r="C14" s="135">
        <v>1937.894</v>
      </c>
      <c r="D14" s="135">
        <v>2028.8220000000003</v>
      </c>
      <c r="E14" s="135">
        <v>2182</v>
      </c>
      <c r="F14" s="3"/>
      <c r="G14" s="109">
        <v>4.6921039024838462E-2</v>
      </c>
      <c r="H14" s="109">
        <v>7.5500955727017871E-2</v>
      </c>
    </row>
    <row r="15" spans="1:16" x14ac:dyDescent="0.25">
      <c r="A15" s="118">
        <v>54</v>
      </c>
      <c r="B15" s="112" t="s">
        <v>275</v>
      </c>
      <c r="C15" s="113">
        <v>244.74799999999999</v>
      </c>
      <c r="D15" s="113">
        <v>283.21499999999997</v>
      </c>
      <c r="E15" s="113">
        <v>331</v>
      </c>
      <c r="F15" s="20"/>
      <c r="G15" s="115">
        <v>0.15716982365535159</v>
      </c>
      <c r="H15" s="115">
        <v>0.16872340801158137</v>
      </c>
    </row>
    <row r="16" spans="1:16" x14ac:dyDescent="0.25">
      <c r="A16" s="118">
        <v>55</v>
      </c>
      <c r="B16" s="117" t="s">
        <v>86</v>
      </c>
      <c r="C16" s="113">
        <v>15.914</v>
      </c>
      <c r="D16" s="113">
        <v>20.279</v>
      </c>
      <c r="E16" s="113">
        <v>19</v>
      </c>
      <c r="F16" s="20"/>
      <c r="G16" s="115">
        <v>0.27428679150433588</v>
      </c>
      <c r="H16" s="115">
        <v>-6.3070171112973972E-2</v>
      </c>
    </row>
    <row r="17" spans="1:16" x14ac:dyDescent="0.25">
      <c r="A17" s="138">
        <v>56</v>
      </c>
      <c r="B17" s="139" t="s">
        <v>276</v>
      </c>
      <c r="C17" s="113">
        <v>193.839</v>
      </c>
      <c r="D17" s="113">
        <v>202.49</v>
      </c>
      <c r="E17" s="113">
        <v>216</v>
      </c>
      <c r="F17" s="20"/>
      <c r="G17" s="115">
        <v>4.462982165611673E-2</v>
      </c>
      <c r="H17" s="115">
        <v>6.6719344165143912E-2</v>
      </c>
    </row>
    <row r="18" spans="1:16" x14ac:dyDescent="0.25">
      <c r="A18" s="118">
        <v>61</v>
      </c>
      <c r="B18" s="112" t="s">
        <v>277</v>
      </c>
      <c r="C18" s="113">
        <v>9.1579999999999995</v>
      </c>
      <c r="D18" s="113">
        <v>9.3079999999999998</v>
      </c>
      <c r="E18" s="113">
        <v>13</v>
      </c>
      <c r="F18" s="20"/>
      <c r="G18" s="115">
        <v>1.6379122079056563E-2</v>
      </c>
      <c r="H18" s="115">
        <v>0.3966480446927374</v>
      </c>
    </row>
    <row r="19" spans="1:16" x14ac:dyDescent="0.25">
      <c r="A19" s="118">
        <v>62</v>
      </c>
      <c r="B19" s="112" t="s">
        <v>88</v>
      </c>
      <c r="C19" s="113">
        <v>30.276</v>
      </c>
      <c r="D19" s="113">
        <v>31.777999999999999</v>
      </c>
      <c r="E19" s="113">
        <v>38</v>
      </c>
      <c r="F19" s="20"/>
      <c r="G19" s="115">
        <v>4.9610252345091865E-2</v>
      </c>
      <c r="H19" s="115">
        <v>0.1957958335955694</v>
      </c>
    </row>
    <row r="20" spans="1:16" x14ac:dyDescent="0.25">
      <c r="A20" s="127">
        <v>71</v>
      </c>
      <c r="B20" s="112" t="s">
        <v>278</v>
      </c>
      <c r="C20" s="113">
        <v>59.796999999999997</v>
      </c>
      <c r="D20" s="113">
        <v>64.128</v>
      </c>
      <c r="E20" s="113">
        <v>60</v>
      </c>
      <c r="F20" s="20"/>
      <c r="G20" s="115">
        <v>7.2428382694784021E-2</v>
      </c>
      <c r="H20" s="115">
        <v>-6.437125748502992E-2</v>
      </c>
    </row>
    <row r="21" spans="1:16" x14ac:dyDescent="0.25">
      <c r="A21" s="118">
        <v>721</v>
      </c>
      <c r="B21" s="112" t="s">
        <v>279</v>
      </c>
      <c r="C21" s="113">
        <v>207.90600000000001</v>
      </c>
      <c r="D21" s="113">
        <v>212.60400000000001</v>
      </c>
      <c r="E21" s="113">
        <v>227</v>
      </c>
      <c r="F21" s="20"/>
      <c r="G21" s="115">
        <v>2.2596750454532355E-2</v>
      </c>
      <c r="H21" s="115">
        <v>6.7712742939925796E-2</v>
      </c>
      <c r="P21" s="137"/>
    </row>
    <row r="22" spans="1:16" x14ac:dyDescent="0.25">
      <c r="A22" s="118">
        <v>722</v>
      </c>
      <c r="B22" s="140" t="s">
        <v>280</v>
      </c>
      <c r="C22" s="113">
        <v>886.66600000000005</v>
      </c>
      <c r="D22" s="113">
        <v>905.82600000000002</v>
      </c>
      <c r="E22" s="113">
        <v>952</v>
      </c>
      <c r="F22" s="20"/>
      <c r="G22" s="115">
        <v>2.1609038803788616E-2</v>
      </c>
      <c r="H22" s="115">
        <v>5.0974469710518333E-2</v>
      </c>
      <c r="P22" s="115"/>
    </row>
    <row r="23" spans="1:16" x14ac:dyDescent="0.25">
      <c r="A23" s="112">
        <v>8111</v>
      </c>
      <c r="B23" s="138" t="s">
        <v>281</v>
      </c>
      <c r="C23" s="113">
        <v>191.21700000000001</v>
      </c>
      <c r="D23" s="113">
        <v>197.10400000000001</v>
      </c>
      <c r="E23" s="113">
        <v>214</v>
      </c>
      <c r="F23" s="20"/>
      <c r="G23" s="115">
        <v>3.0787011615076132E-2</v>
      </c>
      <c r="H23" s="115">
        <v>8.5721243607435493E-2</v>
      </c>
      <c r="P23" s="115"/>
    </row>
    <row r="24" spans="1:16" x14ac:dyDescent="0.25">
      <c r="A24" s="138" t="s">
        <v>282</v>
      </c>
      <c r="B24" s="112" t="s">
        <v>283</v>
      </c>
      <c r="C24" s="113">
        <v>31.875</v>
      </c>
      <c r="D24" s="113">
        <v>32.344000000000001</v>
      </c>
      <c r="E24" s="113">
        <v>37</v>
      </c>
      <c r="F24" s="20"/>
      <c r="G24" s="115">
        <v>1.4713725490196117E-2</v>
      </c>
      <c r="H24" s="115">
        <v>0.14395251051199609</v>
      </c>
      <c r="P24" s="115"/>
    </row>
    <row r="25" spans="1:16" x14ac:dyDescent="0.25">
      <c r="A25" s="118">
        <v>812</v>
      </c>
      <c r="B25" s="141" t="s">
        <v>284</v>
      </c>
      <c r="C25" s="113">
        <v>53.493000000000002</v>
      </c>
      <c r="D25" s="113">
        <v>56.74</v>
      </c>
      <c r="E25" s="113">
        <v>61</v>
      </c>
      <c r="F25" s="20"/>
      <c r="G25" s="115">
        <v>6.0699530779728228E-2</v>
      </c>
      <c r="H25" s="115">
        <v>7.5079309129362004E-2</v>
      </c>
      <c r="P25" s="115"/>
    </row>
    <row r="26" spans="1:16" x14ac:dyDescent="0.25">
      <c r="A26" s="112">
        <v>813</v>
      </c>
      <c r="B26" s="141" t="s">
        <v>285</v>
      </c>
      <c r="C26" s="113">
        <v>12.321</v>
      </c>
      <c r="D26" s="113">
        <v>12.355</v>
      </c>
      <c r="E26" s="113">
        <v>13</v>
      </c>
      <c r="F26" s="20"/>
      <c r="G26" s="115">
        <v>2.7595162730298384E-3</v>
      </c>
      <c r="H26" s="115">
        <v>5.2205584783488357E-2</v>
      </c>
    </row>
    <row r="27" spans="1:16" x14ac:dyDescent="0.25">
      <c r="A27" s="118">
        <v>814</v>
      </c>
      <c r="B27" s="141" t="s">
        <v>286</v>
      </c>
      <c r="C27" s="113">
        <v>0.68400000000000005</v>
      </c>
      <c r="D27" s="113">
        <v>0.65100000000000002</v>
      </c>
      <c r="E27" s="113">
        <v>1</v>
      </c>
      <c r="F27" s="20"/>
      <c r="G27" s="115">
        <v>-4.8245614035087758E-2</v>
      </c>
      <c r="H27" s="115">
        <v>0.53609831029185862</v>
      </c>
    </row>
    <row r="29" spans="1:16" x14ac:dyDescent="0.25">
      <c r="A29" s="401" t="s">
        <v>287</v>
      </c>
      <c r="B29" s="401"/>
      <c r="C29" s="136">
        <v>18.346</v>
      </c>
      <c r="D29" s="136">
        <v>19.718</v>
      </c>
      <c r="E29" s="136">
        <v>21</v>
      </c>
      <c r="F29" s="20"/>
      <c r="G29" s="137">
        <v>7.4784694211272207E-2</v>
      </c>
      <c r="H29" s="137">
        <v>6.5016735977279749E-2</v>
      </c>
    </row>
    <row r="30" spans="1:16" x14ac:dyDescent="0.25">
      <c r="A30" s="401" t="s">
        <v>288</v>
      </c>
      <c r="B30" s="401"/>
      <c r="C30" s="136">
        <v>96.444999999999993</v>
      </c>
      <c r="D30" s="136">
        <v>101.07299999999999</v>
      </c>
      <c r="E30" s="136">
        <v>63</v>
      </c>
      <c r="F30" s="20"/>
      <c r="G30" s="137">
        <v>4.7985898698740259E-2</v>
      </c>
      <c r="H30" s="137">
        <v>-0.37668813629752751</v>
      </c>
    </row>
    <row r="31" spans="1:16" x14ac:dyDescent="0.25">
      <c r="A31" s="401" t="s">
        <v>289</v>
      </c>
      <c r="B31" s="401"/>
      <c r="C31" s="136">
        <v>1366.778</v>
      </c>
      <c r="D31" s="136">
        <v>1392.6990000000001</v>
      </c>
      <c r="E31" s="136">
        <v>1484</v>
      </c>
      <c r="F31" s="20"/>
      <c r="G31" s="137">
        <v>1.8965040408903233E-2</v>
      </c>
      <c r="H31" s="137">
        <v>6.5556879124634815E-2</v>
      </c>
    </row>
    <row r="32" spans="1:16" ht="15.75" customHeight="1" x14ac:dyDescent="0.25">
      <c r="A32" s="401" t="s">
        <v>290</v>
      </c>
      <c r="B32" s="401"/>
      <c r="C32" s="136">
        <v>141.40199999999999</v>
      </c>
      <c r="D32" s="136">
        <v>145.44800000000001</v>
      </c>
      <c r="E32" s="136">
        <v>150</v>
      </c>
      <c r="F32" s="20"/>
      <c r="G32" s="137">
        <v>2.8613456669636994E-2</v>
      </c>
      <c r="H32" s="137">
        <v>3.1296408338375103E-2</v>
      </c>
    </row>
    <row r="33" spans="1:16" ht="15.75" customHeight="1" x14ac:dyDescent="0.25">
      <c r="A33" s="142"/>
      <c r="B33" s="143" t="s">
        <v>291</v>
      </c>
      <c r="C33" s="144">
        <v>10004.459000000001</v>
      </c>
      <c r="D33" s="144">
        <v>10381.365</v>
      </c>
      <c r="E33" s="144">
        <v>11099.647971389999</v>
      </c>
      <c r="F33" s="145"/>
      <c r="G33" s="146">
        <v>3.7673801252021688E-2</v>
      </c>
      <c r="H33" s="146">
        <v>6.9189646196815113E-2</v>
      </c>
    </row>
    <row r="34" spans="1:16" x14ac:dyDescent="0.25">
      <c r="A34" s="79"/>
      <c r="B34" s="79"/>
      <c r="C34" s="79"/>
      <c r="D34" s="79"/>
      <c r="E34" s="79"/>
      <c r="F34" s="79"/>
      <c r="G34" s="79"/>
      <c r="H34" s="79"/>
      <c r="I34" s="79"/>
      <c r="J34" s="79"/>
      <c r="K34" s="79"/>
      <c r="L34" s="79"/>
      <c r="M34" s="79"/>
      <c r="N34" s="79"/>
      <c r="O34" s="79"/>
    </row>
    <row r="35" spans="1:16" x14ac:dyDescent="0.25">
      <c r="A35" s="37" t="s">
        <v>64</v>
      </c>
      <c r="B35" s="37"/>
      <c r="C35" s="37"/>
      <c r="D35" s="37"/>
      <c r="E35" s="37"/>
      <c r="F35" s="37"/>
      <c r="G35" s="37"/>
      <c r="H35" s="37"/>
      <c r="I35" s="37"/>
      <c r="J35" s="37"/>
      <c r="K35" s="37"/>
      <c r="L35" s="37"/>
      <c r="M35" s="37"/>
      <c r="N35" s="37"/>
      <c r="O35" s="37"/>
    </row>
    <row r="36" spans="1:16" x14ac:dyDescent="0.25">
      <c r="A36" s="43"/>
      <c r="B36" s="43"/>
      <c r="C36" s="43"/>
      <c r="D36" s="43"/>
      <c r="E36" s="43"/>
      <c r="F36" s="43"/>
      <c r="G36" s="43"/>
      <c r="H36" s="43"/>
      <c r="I36" s="43"/>
      <c r="J36" s="43"/>
      <c r="K36" s="43"/>
      <c r="L36" s="43"/>
      <c r="M36" s="43"/>
      <c r="N36" s="43"/>
      <c r="O36" s="43"/>
    </row>
    <row r="37" spans="1:16" ht="15.75" customHeight="1" x14ac:dyDescent="0.25">
      <c r="A37" s="389" t="s">
        <v>366</v>
      </c>
      <c r="B37" s="389"/>
      <c r="C37" s="389"/>
      <c r="D37" s="389"/>
      <c r="E37" s="389"/>
      <c r="F37" s="389"/>
      <c r="G37" s="389"/>
      <c r="H37" s="389"/>
      <c r="I37" s="389"/>
      <c r="J37" s="389"/>
      <c r="K37" s="389"/>
      <c r="L37" s="389"/>
      <c r="M37" s="389"/>
      <c r="N37" s="389"/>
      <c r="O37" s="389"/>
    </row>
    <row r="38" spans="1:16" x14ac:dyDescent="0.25">
      <c r="A38" s="389"/>
      <c r="B38" s="389"/>
      <c r="C38" s="389"/>
      <c r="D38" s="389"/>
      <c r="E38" s="389"/>
      <c r="F38" s="389"/>
      <c r="G38" s="389"/>
      <c r="H38" s="389"/>
      <c r="I38" s="389"/>
      <c r="J38" s="389"/>
      <c r="K38" s="389"/>
      <c r="L38" s="389"/>
      <c r="M38" s="389"/>
      <c r="N38" s="389"/>
      <c r="O38" s="389"/>
    </row>
    <row r="39" spans="1:16" x14ac:dyDescent="0.25">
      <c r="A39" s="389"/>
      <c r="B39" s="389"/>
      <c r="C39" s="389"/>
      <c r="D39" s="389"/>
      <c r="E39" s="389"/>
      <c r="F39" s="389"/>
      <c r="G39" s="389"/>
      <c r="H39" s="389"/>
      <c r="I39" s="389"/>
      <c r="J39" s="389"/>
      <c r="K39" s="389"/>
      <c r="L39" s="389"/>
      <c r="M39" s="389"/>
      <c r="N39" s="389"/>
      <c r="O39" s="389"/>
    </row>
    <row r="40" spans="1:16" x14ac:dyDescent="0.25">
      <c r="A40" s="86"/>
      <c r="B40" s="86"/>
      <c r="C40" s="86"/>
      <c r="D40" s="86"/>
      <c r="E40" s="86"/>
      <c r="F40" s="86"/>
      <c r="G40" s="86"/>
      <c r="H40" s="86"/>
      <c r="I40" s="86"/>
      <c r="J40" s="86"/>
      <c r="K40" s="86"/>
      <c r="L40" s="86"/>
      <c r="M40" s="86"/>
      <c r="N40" s="86"/>
      <c r="O40" s="86"/>
      <c r="P40" s="115"/>
    </row>
    <row r="41" spans="1:16" x14ac:dyDescent="0.25">
      <c r="A41" s="86"/>
      <c r="B41" s="86"/>
      <c r="C41" s="86"/>
      <c r="D41" s="86"/>
      <c r="E41" s="86"/>
      <c r="F41" s="86"/>
      <c r="G41" s="86"/>
      <c r="H41" s="86"/>
      <c r="I41" s="86"/>
      <c r="J41" s="86"/>
      <c r="K41" s="86"/>
      <c r="L41" s="86"/>
      <c r="M41" s="86"/>
      <c r="N41" s="86"/>
      <c r="O41" s="86"/>
    </row>
    <row r="42" spans="1:16" x14ac:dyDescent="0.25">
      <c r="A42" s="20"/>
      <c r="C42" s="41"/>
      <c r="D42" s="41"/>
      <c r="E42" s="41"/>
    </row>
    <row r="43" spans="1:16" x14ac:dyDescent="0.25">
      <c r="C43" s="41"/>
      <c r="D43" s="41"/>
      <c r="E43" s="41"/>
    </row>
  </sheetData>
  <mergeCells count="11">
    <mergeCell ref="A29:B29"/>
    <mergeCell ref="A30:B30"/>
    <mergeCell ref="A31:B31"/>
    <mergeCell ref="A32:B32"/>
    <mergeCell ref="A37:O39"/>
    <mergeCell ref="A12:B12"/>
    <mergeCell ref="A1:O1"/>
    <mergeCell ref="A3:O3"/>
    <mergeCell ref="G5:H5"/>
    <mergeCell ref="A8:B8"/>
    <mergeCell ref="A10:B10"/>
  </mergeCells>
  <pageMargins left="0.45" right="0.45" top="0.5" bottom="0.5" header="0.3" footer="0.3"/>
  <pageSetup scale="7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47"/>
  <sheetViews>
    <sheetView workbookViewId="0">
      <selection activeCell="H4" sqref="H4"/>
    </sheetView>
  </sheetViews>
  <sheetFormatPr defaultRowHeight="15.75" x14ac:dyDescent="0.25"/>
  <cols>
    <col min="1" max="1" width="15" customWidth="1"/>
    <col min="2" max="3" width="10.5" customWidth="1"/>
    <col min="4" max="4" width="8.75"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customWidth="1"/>
    <col min="19" max="19" width="9.875" bestFit="1" customWidth="1"/>
  </cols>
  <sheetData>
    <row r="1" spans="1:14" s="2" customFormat="1" ht="26.25" x14ac:dyDescent="0.4">
      <c r="A1" s="381" t="s">
        <v>133</v>
      </c>
      <c r="B1" s="381"/>
      <c r="C1" s="381"/>
      <c r="D1" s="381"/>
      <c r="E1" s="381"/>
      <c r="F1" s="381"/>
      <c r="G1" s="381"/>
      <c r="H1" s="381"/>
      <c r="I1" s="381"/>
      <c r="J1" s="381"/>
      <c r="K1" s="381"/>
      <c r="L1" s="381"/>
      <c r="M1" s="381"/>
      <c r="N1" s="381"/>
    </row>
    <row r="2" spans="1:14" ht="4.5" customHeight="1" x14ac:dyDescent="0.25">
      <c r="A2" s="1"/>
      <c r="B2" s="1"/>
      <c r="C2" s="1"/>
      <c r="D2" s="1"/>
      <c r="E2" s="1"/>
      <c r="F2" s="1"/>
      <c r="G2" s="1"/>
      <c r="H2" s="1"/>
      <c r="I2" s="1"/>
      <c r="J2" s="1"/>
    </row>
    <row r="3" spans="1:14" ht="18.75" x14ac:dyDescent="0.3">
      <c r="A3" s="382" t="s">
        <v>536</v>
      </c>
      <c r="B3" s="382"/>
      <c r="C3" s="382"/>
      <c r="D3" s="382"/>
      <c r="E3" s="382"/>
      <c r="F3" s="382"/>
      <c r="G3" s="382"/>
      <c r="H3" s="382"/>
      <c r="I3" s="382"/>
      <c r="J3" s="382"/>
      <c r="K3" s="382"/>
      <c r="L3" s="382"/>
      <c r="M3" s="382"/>
      <c r="N3" s="382"/>
    </row>
    <row r="5" spans="1:14" x14ac:dyDescent="0.25">
      <c r="A5" s="64" t="s">
        <v>134</v>
      </c>
      <c r="B5" s="32" t="s">
        <v>62</v>
      </c>
      <c r="C5" s="32" t="s">
        <v>63</v>
      </c>
      <c r="D5" s="32" t="s">
        <v>135</v>
      </c>
      <c r="F5" s="64" t="s">
        <v>134</v>
      </c>
      <c r="G5" s="32" t="s">
        <v>62</v>
      </c>
      <c r="H5" s="32" t="s">
        <v>63</v>
      </c>
      <c r="I5" s="32" t="s">
        <v>135</v>
      </c>
      <c r="K5" s="64" t="s">
        <v>134</v>
      </c>
      <c r="L5" s="32" t="s">
        <v>62</v>
      </c>
      <c r="M5" s="32" t="s">
        <v>63</v>
      </c>
      <c r="N5" s="32" t="s">
        <v>135</v>
      </c>
    </row>
    <row r="6" spans="1:14" x14ac:dyDescent="0.25">
      <c r="A6" s="20" t="s">
        <v>136</v>
      </c>
      <c r="B6" s="96">
        <v>20.745000000000001</v>
      </c>
      <c r="C6" s="96">
        <v>22</v>
      </c>
      <c r="D6" s="97">
        <v>6.0496505181971472E-2</v>
      </c>
      <c r="E6" s="20"/>
      <c r="F6" s="20" t="s">
        <v>137</v>
      </c>
      <c r="G6" s="96">
        <v>63.851999999999997</v>
      </c>
      <c r="H6" s="96">
        <v>66</v>
      </c>
      <c r="I6" s="97">
        <v>3.3640293177974012E-2</v>
      </c>
      <c r="J6" s="20"/>
      <c r="K6" s="20" t="s">
        <v>138</v>
      </c>
      <c r="L6" s="96">
        <v>36.383000000000003</v>
      </c>
      <c r="M6" s="96">
        <v>38</v>
      </c>
      <c r="N6" s="97">
        <v>4.4443833658576626E-2</v>
      </c>
    </row>
    <row r="7" spans="1:14" x14ac:dyDescent="0.25">
      <c r="A7" s="20" t="s">
        <v>139</v>
      </c>
      <c r="B7" s="96">
        <v>476.78500000000003</v>
      </c>
      <c r="C7" s="96">
        <v>498</v>
      </c>
      <c r="D7" s="97">
        <v>4.4495946810407139E-2</v>
      </c>
      <c r="E7" s="20"/>
      <c r="F7" s="20" t="s">
        <v>140</v>
      </c>
      <c r="G7" s="96">
        <v>30.213999999999999</v>
      </c>
      <c r="H7" s="96">
        <v>32</v>
      </c>
      <c r="I7" s="97">
        <v>5.9111670086714918E-2</v>
      </c>
      <c r="J7" s="20"/>
      <c r="K7" s="20" t="s">
        <v>141</v>
      </c>
      <c r="L7" s="96">
        <v>7.1550000000000002</v>
      </c>
      <c r="M7" s="96">
        <v>7</v>
      </c>
      <c r="N7" s="97">
        <v>-2.1663172606568915E-2</v>
      </c>
    </row>
    <row r="8" spans="1:14" x14ac:dyDescent="0.25">
      <c r="A8" s="20" t="s">
        <v>142</v>
      </c>
      <c r="B8" s="96">
        <v>10.856999999999999</v>
      </c>
      <c r="C8" s="96">
        <v>12</v>
      </c>
      <c r="D8" s="97">
        <v>0.10527770102238199</v>
      </c>
      <c r="E8" s="20"/>
      <c r="F8" s="20" t="s">
        <v>143</v>
      </c>
      <c r="G8" s="96">
        <v>0.99099999999999999</v>
      </c>
      <c r="H8" s="96">
        <v>1</v>
      </c>
      <c r="I8" s="97">
        <v>9.0817356205852295E-3</v>
      </c>
      <c r="J8" s="20"/>
      <c r="K8" s="20" t="s">
        <v>144</v>
      </c>
      <c r="L8" s="96">
        <v>351.97199999999998</v>
      </c>
      <c r="M8" s="96">
        <v>371</v>
      </c>
      <c r="N8" s="97">
        <v>5.4061118498062388E-2</v>
      </c>
    </row>
    <row r="9" spans="1:14" x14ac:dyDescent="0.25">
      <c r="A9" s="20" t="s">
        <v>145</v>
      </c>
      <c r="B9" s="96">
        <v>26.844999999999999</v>
      </c>
      <c r="C9" s="96">
        <v>29</v>
      </c>
      <c r="D9" s="97">
        <v>8.0275656546842988E-2</v>
      </c>
      <c r="E9" s="20"/>
      <c r="F9" s="20" t="s">
        <v>146</v>
      </c>
      <c r="G9" s="96">
        <v>28.699000000000002</v>
      </c>
      <c r="H9" s="96">
        <v>30</v>
      </c>
      <c r="I9" s="97">
        <v>4.5332589985713767E-2</v>
      </c>
      <c r="J9" s="20"/>
      <c r="K9" s="20" t="s">
        <v>147</v>
      </c>
      <c r="L9" s="96">
        <v>11.753</v>
      </c>
      <c r="M9" s="96">
        <v>12</v>
      </c>
      <c r="N9" s="97">
        <v>2.1015910831277074E-2</v>
      </c>
    </row>
    <row r="10" spans="1:14" x14ac:dyDescent="0.25">
      <c r="A10" s="20" t="s">
        <v>148</v>
      </c>
      <c r="B10" s="96">
        <v>20.007999999999999</v>
      </c>
      <c r="C10" s="96">
        <v>22</v>
      </c>
      <c r="D10" s="97">
        <v>9.9560175929628292E-2</v>
      </c>
      <c r="E10" s="20"/>
      <c r="F10" s="20" t="s">
        <v>149</v>
      </c>
      <c r="G10" s="96">
        <v>1.44</v>
      </c>
      <c r="H10" s="96">
        <v>2</v>
      </c>
      <c r="I10" s="97">
        <v>0.38888888888888884</v>
      </c>
      <c r="J10" s="20"/>
      <c r="K10" s="20" t="s">
        <v>150</v>
      </c>
      <c r="L10" s="96">
        <v>3.5390000000000001</v>
      </c>
      <c r="M10" s="96">
        <v>4</v>
      </c>
      <c r="N10" s="97">
        <v>0.13026278609776765</v>
      </c>
    </row>
    <row r="11" spans="1:14" x14ac:dyDescent="0.25">
      <c r="A11" s="20" t="s">
        <v>151</v>
      </c>
      <c r="B11" s="96">
        <v>143.79300000000001</v>
      </c>
      <c r="C11" s="96">
        <v>155</v>
      </c>
      <c r="D11" s="97">
        <v>7.7938425375365883E-2</v>
      </c>
      <c r="E11" s="20"/>
      <c r="F11" s="20" t="s">
        <v>152</v>
      </c>
      <c r="G11" s="96">
        <v>7.0830000000000002</v>
      </c>
      <c r="H11" s="96">
        <v>7</v>
      </c>
      <c r="I11" s="97">
        <v>-1.171819850345901E-2</v>
      </c>
      <c r="J11" s="20"/>
      <c r="K11" s="20" t="s">
        <v>153</v>
      </c>
      <c r="L11" s="96">
        <v>26.126000000000001</v>
      </c>
      <c r="M11" s="96">
        <v>43</v>
      </c>
      <c r="N11" s="97">
        <v>0.64587001454489767</v>
      </c>
    </row>
    <row r="12" spans="1:14" x14ac:dyDescent="0.25">
      <c r="A12" s="20" t="s">
        <v>154</v>
      </c>
      <c r="B12" s="96">
        <v>98.319000000000003</v>
      </c>
      <c r="C12" s="96">
        <v>104</v>
      </c>
      <c r="D12" s="97">
        <v>5.7781303715456866E-2</v>
      </c>
      <c r="E12" s="20"/>
      <c r="F12" s="20" t="s">
        <v>155</v>
      </c>
      <c r="G12" s="96">
        <v>5.89</v>
      </c>
      <c r="H12" s="96">
        <v>6</v>
      </c>
      <c r="I12" s="97">
        <v>1.8675721561969505E-2</v>
      </c>
      <c r="J12" s="20"/>
      <c r="K12" s="20" t="s">
        <v>156</v>
      </c>
      <c r="L12" s="96">
        <v>12.21</v>
      </c>
      <c r="M12" s="96">
        <v>13</v>
      </c>
      <c r="N12" s="97">
        <v>6.4701064701064626E-2</v>
      </c>
    </row>
    <row r="13" spans="1:14" x14ac:dyDescent="0.25">
      <c r="A13" s="20" t="s">
        <v>157</v>
      </c>
      <c r="B13" s="96">
        <v>16.385000000000002</v>
      </c>
      <c r="C13" s="96">
        <v>17</v>
      </c>
      <c r="D13" s="97">
        <v>3.7534330180042597E-2</v>
      </c>
      <c r="E13" s="20"/>
      <c r="F13" s="20" t="s">
        <v>158</v>
      </c>
      <c r="G13" s="96">
        <v>15.772</v>
      </c>
      <c r="H13" s="96">
        <v>16</v>
      </c>
      <c r="I13" s="97">
        <v>1.4455997971088097E-2</v>
      </c>
      <c r="J13" s="20"/>
      <c r="K13" s="20" t="s">
        <v>159</v>
      </c>
      <c r="L13" s="96">
        <v>18.68</v>
      </c>
      <c r="M13" s="96">
        <v>19</v>
      </c>
      <c r="N13" s="97">
        <v>1.7130620985010614E-2</v>
      </c>
    </row>
    <row r="14" spans="1:14" x14ac:dyDescent="0.25">
      <c r="A14" s="20" t="s">
        <v>160</v>
      </c>
      <c r="B14" s="96">
        <v>200.28800000000001</v>
      </c>
      <c r="C14" s="96">
        <v>214</v>
      </c>
      <c r="D14" s="97">
        <v>6.8461415561591243E-2</v>
      </c>
      <c r="E14" s="20"/>
      <c r="F14" s="20" t="s">
        <v>161</v>
      </c>
      <c r="G14" s="96">
        <v>9.4169999999999998</v>
      </c>
      <c r="H14" s="96">
        <v>10</v>
      </c>
      <c r="I14" s="97">
        <v>6.190931294467461E-2</v>
      </c>
      <c r="J14" s="20"/>
      <c r="K14" s="20" t="s">
        <v>162</v>
      </c>
      <c r="L14" s="96">
        <v>1.0589999999999999</v>
      </c>
      <c r="M14" s="96">
        <v>1</v>
      </c>
      <c r="N14" s="97">
        <v>-5.5712936732766671E-2</v>
      </c>
    </row>
    <row r="15" spans="1:14" x14ac:dyDescent="0.25">
      <c r="A15" s="20" t="s">
        <v>163</v>
      </c>
      <c r="B15" s="96">
        <v>62.033999999999999</v>
      </c>
      <c r="C15" s="96">
        <v>63</v>
      </c>
      <c r="D15" s="97">
        <v>1.5572105619499066E-2</v>
      </c>
      <c r="E15" s="20"/>
      <c r="F15" s="20" t="s">
        <v>164</v>
      </c>
      <c r="G15" s="96">
        <v>4.5430000000000001</v>
      </c>
      <c r="H15" s="96">
        <v>5</v>
      </c>
      <c r="I15" s="97">
        <v>0.100594320933304</v>
      </c>
      <c r="J15" s="20"/>
      <c r="K15" s="20" t="s">
        <v>165</v>
      </c>
      <c r="L15" s="96">
        <v>9.9290000000000003</v>
      </c>
      <c r="M15" s="96">
        <v>10</v>
      </c>
      <c r="N15" s="97">
        <v>7.150770470339296E-3</v>
      </c>
    </row>
    <row r="16" spans="1:14" x14ac:dyDescent="0.25">
      <c r="A16" s="20" t="s">
        <v>166</v>
      </c>
      <c r="B16" s="96">
        <v>25.135000000000002</v>
      </c>
      <c r="C16" s="96">
        <v>26</v>
      </c>
      <c r="D16" s="97">
        <v>3.4414163517008101E-2</v>
      </c>
      <c r="E16" s="20"/>
      <c r="F16" s="20" t="s">
        <v>167</v>
      </c>
      <c r="G16" s="96">
        <v>80.7</v>
      </c>
      <c r="H16" s="96">
        <v>85</v>
      </c>
      <c r="I16" s="97">
        <v>5.3283767038413865E-2</v>
      </c>
      <c r="J16" s="20"/>
      <c r="K16" s="20" t="s">
        <v>168</v>
      </c>
      <c r="L16" s="96">
        <v>7.5819999999999999</v>
      </c>
      <c r="M16" s="96">
        <v>8</v>
      </c>
      <c r="N16" s="97">
        <v>5.5130572408335521E-2</v>
      </c>
    </row>
    <row r="17" spans="1:14" x14ac:dyDescent="0.25">
      <c r="A17" s="20" t="s">
        <v>169</v>
      </c>
      <c r="B17" s="96">
        <v>0.44500000000000001</v>
      </c>
      <c r="C17" s="96">
        <v>0</v>
      </c>
      <c r="D17" s="97">
        <v>-1</v>
      </c>
      <c r="E17" s="20"/>
      <c r="F17" s="20" t="s">
        <v>170</v>
      </c>
      <c r="G17" s="96">
        <v>218.06700000000001</v>
      </c>
      <c r="H17" s="96">
        <v>206</v>
      </c>
      <c r="I17" s="97">
        <v>-5.5336204010693946E-2</v>
      </c>
      <c r="J17" s="20"/>
      <c r="K17" s="20" t="s">
        <v>171</v>
      </c>
      <c r="L17" s="96">
        <v>12.115</v>
      </c>
      <c r="M17" s="96">
        <v>13</v>
      </c>
      <c r="N17" s="97">
        <v>7.3049938093272759E-2</v>
      </c>
    </row>
    <row r="18" spans="1:14" x14ac:dyDescent="0.25">
      <c r="A18" s="20" t="s">
        <v>172</v>
      </c>
      <c r="B18" s="96">
        <v>16.065000000000001</v>
      </c>
      <c r="C18" s="96">
        <v>16</v>
      </c>
      <c r="D18" s="97">
        <v>-4.046062869592415E-3</v>
      </c>
      <c r="E18" s="20"/>
      <c r="F18" s="20" t="s">
        <v>173</v>
      </c>
      <c r="G18" s="96">
        <v>19.309000000000001</v>
      </c>
      <c r="H18" s="96">
        <v>20</v>
      </c>
      <c r="I18" s="97">
        <v>3.5786420840022704E-2</v>
      </c>
      <c r="J18" s="20"/>
      <c r="K18" s="20" t="s">
        <v>174</v>
      </c>
      <c r="L18" s="96">
        <v>8.4499999999999993</v>
      </c>
      <c r="M18" s="96">
        <v>9</v>
      </c>
      <c r="N18" s="97">
        <v>6.5088757396449815E-2</v>
      </c>
    </row>
    <row r="19" spans="1:14" x14ac:dyDescent="0.25">
      <c r="A19" s="20" t="s">
        <v>175</v>
      </c>
      <c r="B19" s="96">
        <v>47.97</v>
      </c>
      <c r="C19" s="96">
        <v>50</v>
      </c>
      <c r="D19" s="97">
        <v>4.231811548884723E-2</v>
      </c>
      <c r="E19" s="20"/>
      <c r="F19" s="20" t="s">
        <v>176</v>
      </c>
      <c r="G19" s="96">
        <v>41.543999999999997</v>
      </c>
      <c r="H19" s="96">
        <v>44</v>
      </c>
      <c r="I19" s="97">
        <v>5.9118043520123287E-2</v>
      </c>
      <c r="J19" s="20"/>
      <c r="K19" s="20" t="s">
        <v>177</v>
      </c>
      <c r="L19" s="96">
        <v>9.2370000000000001</v>
      </c>
      <c r="M19" s="96">
        <v>9</v>
      </c>
      <c r="N19" s="97">
        <v>-2.5657681065280991E-2</v>
      </c>
    </row>
    <row r="20" spans="1:14" x14ac:dyDescent="0.25">
      <c r="A20" s="20" t="s">
        <v>178</v>
      </c>
      <c r="B20" s="96">
        <v>198.07300000000001</v>
      </c>
      <c r="C20" s="96">
        <v>205</v>
      </c>
      <c r="D20" s="97">
        <v>3.4971954784347226E-2</v>
      </c>
      <c r="E20" s="20"/>
      <c r="F20" s="20" t="s">
        <v>179</v>
      </c>
      <c r="G20" s="96">
        <v>148.30600000000001</v>
      </c>
      <c r="H20" s="96">
        <v>141</v>
      </c>
      <c r="I20" s="97">
        <v>-4.9263010262565299E-2</v>
      </c>
      <c r="J20" s="20"/>
      <c r="K20" s="20" t="s">
        <v>180</v>
      </c>
      <c r="L20" s="96">
        <v>72.498000000000005</v>
      </c>
      <c r="M20" s="96">
        <v>80</v>
      </c>
      <c r="N20" s="97">
        <v>0.10347871665425257</v>
      </c>
    </row>
    <row r="21" spans="1:14" x14ac:dyDescent="0.25">
      <c r="A21" s="20" t="s">
        <v>181</v>
      </c>
      <c r="B21" s="96">
        <v>10.397</v>
      </c>
      <c r="C21" s="96">
        <v>11</v>
      </c>
      <c r="D21" s="97">
        <v>5.7997499278638065E-2</v>
      </c>
      <c r="E21" s="20"/>
      <c r="F21" s="20" t="s">
        <v>182</v>
      </c>
      <c r="G21" s="96">
        <v>77.403999999999996</v>
      </c>
      <c r="H21" s="96">
        <v>79</v>
      </c>
      <c r="I21" s="97">
        <v>2.0619089452741601E-2</v>
      </c>
      <c r="J21" s="20"/>
      <c r="K21" s="20" t="s">
        <v>183</v>
      </c>
      <c r="L21" s="96">
        <v>14.718999999999999</v>
      </c>
      <c r="M21" s="96">
        <v>15</v>
      </c>
      <c r="N21" s="97">
        <v>1.9090970853998357E-2</v>
      </c>
    </row>
    <row r="22" spans="1:14" x14ac:dyDescent="0.25">
      <c r="A22" s="20" t="s">
        <v>184</v>
      </c>
      <c r="B22" s="96">
        <v>22.085000000000001</v>
      </c>
      <c r="C22" s="96">
        <v>23</v>
      </c>
      <c r="D22" s="97">
        <v>4.1430835408648337E-2</v>
      </c>
      <c r="E22" s="20"/>
      <c r="F22" s="20" t="s">
        <v>185</v>
      </c>
      <c r="G22" s="96">
        <v>29.963000000000001</v>
      </c>
      <c r="H22" s="96">
        <v>32</v>
      </c>
      <c r="I22" s="97">
        <v>6.79838467443179E-2</v>
      </c>
      <c r="J22" s="20"/>
      <c r="K22" s="20" t="s">
        <v>186</v>
      </c>
      <c r="L22" s="96">
        <v>121.557</v>
      </c>
      <c r="M22" s="96">
        <v>129</v>
      </c>
      <c r="N22" s="97">
        <v>6.12305338236383E-2</v>
      </c>
    </row>
    <row r="23" spans="1:14" x14ac:dyDescent="0.25">
      <c r="A23" s="20" t="s">
        <v>187</v>
      </c>
      <c r="B23" s="96">
        <v>10.253</v>
      </c>
      <c r="C23" s="96">
        <v>11</v>
      </c>
      <c r="D23" s="97">
        <v>7.2856724861016353E-2</v>
      </c>
      <c r="E23" s="20"/>
      <c r="F23" s="20" t="s">
        <v>188</v>
      </c>
      <c r="G23" s="96">
        <v>6.5519999999999996</v>
      </c>
      <c r="H23" s="96">
        <v>7</v>
      </c>
      <c r="I23" s="97">
        <v>6.8376068376068355E-2</v>
      </c>
      <c r="J23" s="20"/>
      <c r="K23" s="20" t="s">
        <v>189</v>
      </c>
      <c r="L23" s="96">
        <v>5.51</v>
      </c>
      <c r="M23" s="96">
        <v>6</v>
      </c>
      <c r="N23" s="97">
        <v>8.8929219600726084E-2</v>
      </c>
    </row>
    <row r="24" spans="1:14" x14ac:dyDescent="0.25">
      <c r="A24" s="20" t="s">
        <v>190</v>
      </c>
      <c r="B24" s="96">
        <v>15.849</v>
      </c>
      <c r="C24" s="96">
        <v>16</v>
      </c>
      <c r="D24" s="97">
        <v>9.5274149788631135E-3</v>
      </c>
      <c r="E24" s="20"/>
      <c r="F24" s="20" t="s">
        <v>191</v>
      </c>
      <c r="G24" s="96">
        <v>24.96</v>
      </c>
      <c r="H24" s="96">
        <v>25</v>
      </c>
      <c r="I24" s="97">
        <v>1.6025641025640969E-3</v>
      </c>
      <c r="J24" s="20"/>
      <c r="K24" s="20" t="s">
        <v>192</v>
      </c>
      <c r="L24" s="96">
        <v>106.895</v>
      </c>
      <c r="M24" s="96">
        <v>108</v>
      </c>
      <c r="N24" s="97">
        <v>1.0337246831002345E-2</v>
      </c>
    </row>
    <row r="25" spans="1:14" x14ac:dyDescent="0.25">
      <c r="A25" s="20" t="s">
        <v>193</v>
      </c>
      <c r="B25" s="96">
        <v>14.879</v>
      </c>
      <c r="C25" s="96">
        <v>16</v>
      </c>
      <c r="D25" s="97">
        <v>7.5341084750319309E-2</v>
      </c>
      <c r="E25" s="20"/>
      <c r="F25" s="20" t="s">
        <v>194</v>
      </c>
      <c r="G25" s="96">
        <v>8.2080000000000002</v>
      </c>
      <c r="H25" s="96">
        <v>9</v>
      </c>
      <c r="I25" s="97">
        <v>9.6491228070175517E-2</v>
      </c>
      <c r="J25" s="20"/>
      <c r="K25" s="20"/>
      <c r="L25" s="96"/>
      <c r="M25" s="96"/>
      <c r="N25" s="97"/>
    </row>
    <row r="26" spans="1:14" x14ac:dyDescent="0.25">
      <c r="A26" s="20" t="s">
        <v>195</v>
      </c>
      <c r="B26" s="96">
        <v>158.37299999999999</v>
      </c>
      <c r="C26" s="96">
        <v>163</v>
      </c>
      <c r="D26" s="97">
        <v>2.921583855834009E-2</v>
      </c>
      <c r="E26" s="20"/>
      <c r="F26" s="20" t="s">
        <v>196</v>
      </c>
      <c r="G26" s="96">
        <v>34.055999999999997</v>
      </c>
      <c r="H26" s="96">
        <v>35</v>
      </c>
      <c r="I26" s="97">
        <v>2.7719050974865045E-2</v>
      </c>
      <c r="J26" s="20"/>
      <c r="K26" s="20" t="s">
        <v>197</v>
      </c>
      <c r="L26" s="96">
        <v>4811.4070000000002</v>
      </c>
      <c r="M26" s="96">
        <v>5278</v>
      </c>
      <c r="N26" s="97">
        <v>9.6976414591407378E-2</v>
      </c>
    </row>
    <row r="27" spans="1:14" x14ac:dyDescent="0.25">
      <c r="A27" s="20" t="s">
        <v>198</v>
      </c>
      <c r="B27" s="96">
        <v>155.13999999999999</v>
      </c>
      <c r="C27" s="96">
        <v>156</v>
      </c>
      <c r="D27" s="97">
        <v>5.5433801727473586E-3</v>
      </c>
      <c r="E27" s="20"/>
      <c r="F27" s="20" t="s">
        <v>199</v>
      </c>
      <c r="G27" s="96">
        <v>330.15100000000001</v>
      </c>
      <c r="H27" s="96">
        <v>338</v>
      </c>
      <c r="I27" s="97">
        <v>2.377397009247284E-2</v>
      </c>
      <c r="J27" s="20"/>
      <c r="K27" s="20" t="s">
        <v>200</v>
      </c>
      <c r="L27" s="96">
        <v>1392.6990000000001</v>
      </c>
      <c r="M27" s="96">
        <v>1484</v>
      </c>
      <c r="N27" s="97">
        <v>6.5556879124634815E-2</v>
      </c>
    </row>
    <row r="28" spans="1:14" x14ac:dyDescent="0.25">
      <c r="A28" s="20" t="s">
        <v>201</v>
      </c>
      <c r="B28" s="96">
        <v>186.67400000000001</v>
      </c>
      <c r="C28" s="96">
        <v>195</v>
      </c>
      <c r="D28" s="97">
        <v>4.460181921424522E-2</v>
      </c>
      <c r="E28" s="20"/>
      <c r="F28" s="20" t="s">
        <v>202</v>
      </c>
      <c r="G28" s="96">
        <v>5.2110000000000003</v>
      </c>
      <c r="H28" s="96">
        <v>6</v>
      </c>
      <c r="I28" s="97">
        <v>0.15141047783534822</v>
      </c>
      <c r="J28" s="20"/>
      <c r="K28" s="20" t="s">
        <v>203</v>
      </c>
      <c r="L28" s="96">
        <v>145.44800000000001</v>
      </c>
      <c r="M28" s="96">
        <v>150</v>
      </c>
      <c r="N28" s="97">
        <v>3.1296408338375103E-2</v>
      </c>
    </row>
    <row r="29" spans="1:14" x14ac:dyDescent="0.25">
      <c r="A29" s="20" t="s">
        <v>204</v>
      </c>
      <c r="B29" s="96">
        <v>6.5869999999999997</v>
      </c>
      <c r="C29" s="96">
        <v>7</v>
      </c>
      <c r="D29" s="97">
        <v>6.2699256110520851E-2</v>
      </c>
      <c r="E29" s="20"/>
      <c r="F29" s="20" t="s">
        <v>205</v>
      </c>
      <c r="G29" s="96">
        <v>58.116999999999997</v>
      </c>
      <c r="H29" s="96">
        <v>61</v>
      </c>
      <c r="I29" s="97">
        <v>4.9606827606380355E-2</v>
      </c>
      <c r="J29" s="20"/>
      <c r="K29" s="98" t="s">
        <v>21</v>
      </c>
      <c r="L29" s="99">
        <v>10381.36</v>
      </c>
      <c r="M29" s="99">
        <v>11099.647971389999</v>
      </c>
      <c r="N29" s="100">
        <v>6.9190161153259044E-2</v>
      </c>
    </row>
    <row r="30" spans="1:14" x14ac:dyDescent="0.25">
      <c r="G30" s="50"/>
      <c r="H30" s="50"/>
      <c r="I30" s="82"/>
    </row>
    <row r="31" spans="1:14" x14ac:dyDescent="0.25">
      <c r="A31" s="384" t="s">
        <v>64</v>
      </c>
      <c r="B31" s="384"/>
      <c r="C31" s="384"/>
      <c r="D31" s="384"/>
      <c r="E31" s="384"/>
      <c r="F31" s="384"/>
      <c r="G31" s="384"/>
      <c r="H31" s="384"/>
      <c r="I31" s="384"/>
      <c r="J31" s="384"/>
      <c r="K31" s="384"/>
      <c r="L31" s="384"/>
      <c r="M31" s="384"/>
      <c r="N31" s="384"/>
    </row>
    <row r="32" spans="1:14" x14ac:dyDescent="0.25">
      <c r="A32" s="34"/>
      <c r="B32" s="34"/>
      <c r="C32" s="34"/>
      <c r="D32" s="34"/>
      <c r="E32" s="34"/>
      <c r="F32" s="34"/>
      <c r="G32" s="34"/>
      <c r="H32" s="34"/>
      <c r="I32" s="34"/>
      <c r="J32" s="34"/>
      <c r="K32" s="34"/>
      <c r="L32" s="34"/>
      <c r="M32" s="34"/>
      <c r="N32" s="34"/>
    </row>
    <row r="33" spans="1:17" ht="15.75" customHeight="1" x14ac:dyDescent="0.25">
      <c r="A33" s="389" t="s">
        <v>206</v>
      </c>
      <c r="B33" s="389"/>
      <c r="C33" s="389"/>
      <c r="D33" s="389"/>
      <c r="E33" s="389"/>
      <c r="F33" s="389"/>
      <c r="G33" s="389"/>
      <c r="H33" s="389"/>
      <c r="I33" s="389"/>
      <c r="J33" s="389"/>
      <c r="K33" s="389"/>
      <c r="L33" s="389"/>
      <c r="M33" s="389"/>
      <c r="N33" s="389"/>
    </row>
    <row r="34" spans="1:17" x14ac:dyDescent="0.25">
      <c r="A34" s="389"/>
      <c r="B34" s="389"/>
      <c r="C34" s="389"/>
      <c r="D34" s="389"/>
      <c r="E34" s="389"/>
      <c r="F34" s="389"/>
      <c r="G34" s="389"/>
      <c r="H34" s="389"/>
      <c r="I34" s="389"/>
      <c r="J34" s="389"/>
      <c r="K34" s="389"/>
      <c r="L34" s="389"/>
      <c r="M34" s="389"/>
      <c r="N34" s="389"/>
    </row>
    <row r="35" spans="1:17" x14ac:dyDescent="0.25">
      <c r="A35" s="79"/>
      <c r="B35" s="79"/>
      <c r="C35" s="79"/>
      <c r="D35" s="79"/>
      <c r="E35" s="79"/>
      <c r="F35" s="79"/>
      <c r="G35" s="79"/>
      <c r="H35" s="79"/>
      <c r="I35" s="79"/>
      <c r="J35" s="79"/>
      <c r="K35" s="79"/>
      <c r="L35" s="79"/>
      <c r="M35" s="79"/>
      <c r="N35" s="79"/>
    </row>
    <row r="36" spans="1:17" ht="15.75" customHeight="1" x14ac:dyDescent="0.25">
      <c r="A36" s="392" t="s">
        <v>207</v>
      </c>
      <c r="B36" s="392"/>
      <c r="C36" s="392"/>
      <c r="D36" s="392"/>
      <c r="E36" s="392"/>
      <c r="F36" s="392"/>
      <c r="G36" s="392"/>
      <c r="H36" s="392"/>
      <c r="I36" s="392"/>
      <c r="J36" s="392"/>
      <c r="K36" s="392"/>
      <c r="L36" s="392"/>
      <c r="M36" s="392"/>
      <c r="N36" s="392"/>
    </row>
    <row r="37" spans="1:17" ht="15.75" customHeight="1" x14ac:dyDescent="0.25">
      <c r="A37" s="392"/>
      <c r="B37" s="392"/>
      <c r="C37" s="392"/>
      <c r="D37" s="392"/>
      <c r="E37" s="392"/>
      <c r="F37" s="392"/>
      <c r="G37" s="392"/>
      <c r="H37" s="392"/>
      <c r="I37" s="392"/>
      <c r="J37" s="392"/>
      <c r="K37" s="392"/>
      <c r="L37" s="392"/>
      <c r="M37" s="392"/>
      <c r="N37" s="392"/>
    </row>
    <row r="38" spans="1:17" ht="15.75" customHeight="1" x14ac:dyDescent="0.25"/>
    <row r="39" spans="1:17" x14ac:dyDescent="0.25">
      <c r="A39" s="398" t="s">
        <v>208</v>
      </c>
      <c r="B39" s="398"/>
      <c r="C39" s="398"/>
      <c r="D39" s="398"/>
      <c r="E39" s="398"/>
      <c r="F39" s="398"/>
      <c r="G39" s="398"/>
      <c r="H39" s="398"/>
      <c r="I39" s="398"/>
      <c r="J39" s="398"/>
      <c r="K39" s="398"/>
      <c r="L39" s="398"/>
      <c r="M39" s="398"/>
      <c r="N39" s="398"/>
    </row>
    <row r="45" spans="1:17" x14ac:dyDescent="0.25">
      <c r="Q45" s="31"/>
    </row>
    <row r="47" spans="1:17" x14ac:dyDescent="0.25">
      <c r="O47" s="31"/>
    </row>
  </sheetData>
  <mergeCells count="6">
    <mergeCell ref="A39:N39"/>
    <mergeCell ref="A1:N1"/>
    <mergeCell ref="A3:N3"/>
    <mergeCell ref="A31:N31"/>
    <mergeCell ref="A33:N34"/>
    <mergeCell ref="A36:N37"/>
  </mergeCells>
  <pageMargins left="0.45" right="0.45" top="0.5" bottom="0.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6"/>
  <sheetViews>
    <sheetView zoomScaleNormal="100" workbookViewId="0">
      <selection activeCell="B4" sqref="B4"/>
    </sheetView>
  </sheetViews>
  <sheetFormatPr defaultRowHeight="15.75" x14ac:dyDescent="0.25"/>
  <cols>
    <col min="1" max="1" width="84" customWidth="1"/>
    <col min="2" max="2" width="7.5" customWidth="1"/>
    <col min="3" max="3" width="11.25" customWidth="1"/>
    <col min="4" max="4" width="6.875" bestFit="1" customWidth="1"/>
    <col min="5" max="5" width="14.125" bestFit="1" customWidth="1"/>
    <col min="6" max="6" width="7.5" customWidth="1"/>
    <col min="7" max="7" width="8.75" customWidth="1"/>
  </cols>
  <sheetData>
    <row r="1" spans="1:10" s="2" customFormat="1" ht="26.25" x14ac:dyDescent="0.4">
      <c r="A1" s="381" t="s">
        <v>40</v>
      </c>
      <c r="B1" s="381"/>
      <c r="C1" s="381"/>
      <c r="D1" s="381"/>
      <c r="E1" s="381"/>
      <c r="F1" s="381"/>
      <c r="G1" s="381"/>
    </row>
    <row r="2" spans="1:10" ht="4.5" customHeight="1" x14ac:dyDescent="0.25">
      <c r="A2" s="1"/>
      <c r="B2" s="1"/>
    </row>
    <row r="3" spans="1:10" ht="18.75" customHeight="1" x14ac:dyDescent="0.3">
      <c r="A3" s="382" t="s">
        <v>439</v>
      </c>
      <c r="B3" s="382"/>
      <c r="C3" s="382"/>
      <c r="D3" s="382"/>
      <c r="E3" s="382"/>
      <c r="F3" s="382"/>
      <c r="G3" s="382"/>
    </row>
    <row r="4" spans="1:10" s="56" customFormat="1" x14ac:dyDescent="0.25"/>
    <row r="5" spans="1:10" s="56" customFormat="1" x14ac:dyDescent="0.25">
      <c r="C5" s="3" t="s">
        <v>349</v>
      </c>
      <c r="D5" s="39" t="s">
        <v>440</v>
      </c>
      <c r="E5" s="39" t="s">
        <v>441</v>
      </c>
      <c r="F5" s="39" t="s">
        <v>103</v>
      </c>
      <c r="G5" s="39" t="s">
        <v>442</v>
      </c>
      <c r="J5" s="31"/>
    </row>
    <row r="6" spans="1:10" s="56" customFormat="1" x14ac:dyDescent="0.25">
      <c r="C6" s="56" t="s">
        <v>33</v>
      </c>
      <c r="D6" s="16">
        <v>99.517294530000015</v>
      </c>
      <c r="E6" s="16">
        <v>1118.0397315199998</v>
      </c>
      <c r="F6" s="16">
        <v>989.65007942000022</v>
      </c>
      <c r="G6" s="16">
        <v>31.157982790000002</v>
      </c>
    </row>
    <row r="7" spans="1:10" s="56" customFormat="1" x14ac:dyDescent="0.25">
      <c r="C7" s="56" t="s">
        <v>32</v>
      </c>
      <c r="D7" s="16">
        <v>83.715382120000001</v>
      </c>
      <c r="E7" s="16">
        <v>1064.7359216099999</v>
      </c>
      <c r="F7" s="16">
        <v>1118.0085317999999</v>
      </c>
      <c r="G7" s="16">
        <v>7.7770401900000037</v>
      </c>
    </row>
    <row r="8" spans="1:10" s="56" customFormat="1" x14ac:dyDescent="0.25">
      <c r="C8" s="56" t="s">
        <v>31</v>
      </c>
      <c r="D8" s="16">
        <v>647.03420176999998</v>
      </c>
      <c r="E8" s="16">
        <v>1049.7519768</v>
      </c>
      <c r="F8" s="16">
        <v>1308.9766887500002</v>
      </c>
      <c r="G8" s="16">
        <v>35.393210580000002</v>
      </c>
    </row>
    <row r="9" spans="1:10" s="56" customFormat="1" x14ac:dyDescent="0.25">
      <c r="C9" s="56" t="s">
        <v>30</v>
      </c>
      <c r="D9" s="16">
        <v>111.18805296999999</v>
      </c>
      <c r="E9" s="16">
        <v>1099.6977921799999</v>
      </c>
      <c r="F9" s="16">
        <v>1233.8704665200003</v>
      </c>
      <c r="G9" s="16">
        <v>29.720143129999997</v>
      </c>
    </row>
    <row r="10" spans="1:10" s="56" customFormat="1" x14ac:dyDescent="0.25">
      <c r="C10" s="56" t="s">
        <v>29</v>
      </c>
      <c r="D10" s="16">
        <v>138.00508069</v>
      </c>
      <c r="E10" s="16">
        <v>1064.3642944000001</v>
      </c>
      <c r="F10" s="16">
        <v>976.53170158</v>
      </c>
      <c r="G10" s="16">
        <v>157.84684037999997</v>
      </c>
    </row>
    <row r="11" spans="1:10" s="56" customFormat="1" x14ac:dyDescent="0.25">
      <c r="C11" s="91" t="s">
        <v>28</v>
      </c>
      <c r="D11" s="16">
        <v>577.90950578000002</v>
      </c>
      <c r="E11" s="16">
        <v>1110.7146528199999</v>
      </c>
      <c r="F11" s="16">
        <v>1122.8517832800001</v>
      </c>
      <c r="G11" s="16">
        <v>93.622954329999999</v>
      </c>
    </row>
    <row r="12" spans="1:10" s="56" customFormat="1" x14ac:dyDescent="0.25">
      <c r="C12" s="91" t="s">
        <v>27</v>
      </c>
      <c r="D12" s="16">
        <v>143.12209319000002</v>
      </c>
      <c r="E12" s="16">
        <v>1103.4406037799999</v>
      </c>
      <c r="F12" s="16">
        <v>1619.6536467100002</v>
      </c>
      <c r="G12" s="16">
        <v>18.757647569999992</v>
      </c>
    </row>
    <row r="13" spans="1:10" s="56" customFormat="1" x14ac:dyDescent="0.25">
      <c r="C13" s="90" t="s">
        <v>26</v>
      </c>
      <c r="D13" s="16">
        <v>116.44219410000001</v>
      </c>
      <c r="E13" s="16">
        <v>886.67400894000014</v>
      </c>
      <c r="F13" s="16">
        <v>1007.88698041</v>
      </c>
      <c r="G13" s="16">
        <v>30.688656099999999</v>
      </c>
    </row>
    <row r="14" spans="1:10" s="56" customFormat="1" x14ac:dyDescent="0.25">
      <c r="C14" s="90" t="s">
        <v>25</v>
      </c>
      <c r="D14" s="16">
        <v>2273.0606980400003</v>
      </c>
      <c r="E14" s="16">
        <v>939.78993203999994</v>
      </c>
      <c r="F14" s="16">
        <v>1216.6917564800001</v>
      </c>
      <c r="G14" s="16">
        <v>123.39850800000001</v>
      </c>
    </row>
    <row r="15" spans="1:10" s="56" customFormat="1" x14ac:dyDescent="0.25">
      <c r="C15" s="90" t="s">
        <v>24</v>
      </c>
      <c r="D15" s="16">
        <v>385.98888447999991</v>
      </c>
      <c r="E15" s="16">
        <v>1111.1994776300003</v>
      </c>
      <c r="F15" s="16">
        <v>2675.7807044299993</v>
      </c>
      <c r="G15" s="16">
        <v>240.38515167</v>
      </c>
      <c r="H15" s="31"/>
    </row>
    <row r="16" spans="1:10" s="56" customFormat="1" x14ac:dyDescent="0.25">
      <c r="C16" s="91" t="s">
        <v>23</v>
      </c>
      <c r="D16" s="16">
        <v>344.69673974999995</v>
      </c>
      <c r="E16" s="16">
        <v>1087.07477397</v>
      </c>
      <c r="F16" s="16">
        <v>1150.63010343</v>
      </c>
      <c r="G16" s="16">
        <v>33.856498090000002</v>
      </c>
    </row>
    <row r="17" spans="1:8" s="56" customFormat="1" x14ac:dyDescent="0.25">
      <c r="C17" s="91" t="s">
        <v>22</v>
      </c>
      <c r="D17" s="16">
        <v>590.1169128199997</v>
      </c>
      <c r="E17" s="16">
        <v>1118.2692874499999</v>
      </c>
      <c r="F17" s="16">
        <v>1371.2222233900002</v>
      </c>
      <c r="G17" s="16">
        <v>-1.030577720000001</v>
      </c>
    </row>
    <row r="18" spans="1:8" s="56" customFormat="1" x14ac:dyDescent="0.25">
      <c r="C18" s="91"/>
      <c r="D18" s="91"/>
      <c r="E18" s="91"/>
      <c r="F18" s="91"/>
      <c r="G18" s="91"/>
    </row>
    <row r="19" spans="1:8" s="56" customFormat="1" x14ac:dyDescent="0.25">
      <c r="C19" s="306"/>
      <c r="D19" s="91"/>
      <c r="E19" s="91"/>
      <c r="F19" s="306"/>
      <c r="G19" s="91"/>
    </row>
    <row r="20" spans="1:8" s="56" customFormat="1" x14ac:dyDescent="0.25">
      <c r="C20" s="306"/>
      <c r="D20" s="91"/>
      <c r="E20" s="91"/>
      <c r="F20" s="306"/>
      <c r="G20" s="91"/>
      <c r="H20" s="31"/>
    </row>
    <row r="21" spans="1:8" s="56" customFormat="1" x14ac:dyDescent="0.25">
      <c r="C21" s="306"/>
      <c r="D21" s="91"/>
      <c r="E21" s="91"/>
      <c r="F21" s="306"/>
      <c r="G21" s="91"/>
    </row>
    <row r="22" spans="1:8" s="56" customFormat="1" x14ac:dyDescent="0.25">
      <c r="C22" s="91"/>
      <c r="D22" s="91"/>
      <c r="E22" s="91"/>
      <c r="F22" s="91"/>
      <c r="G22" s="91"/>
    </row>
    <row r="23" spans="1:8" s="56" customFormat="1" x14ac:dyDescent="0.25">
      <c r="C23" s="73"/>
      <c r="D23" s="91"/>
      <c r="E23" s="91"/>
      <c r="F23" s="91"/>
      <c r="G23" s="91"/>
    </row>
    <row r="24" spans="1:8" s="56" customFormat="1" x14ac:dyDescent="0.25">
      <c r="C24" s="91"/>
      <c r="D24" s="91"/>
      <c r="E24" s="91"/>
      <c r="F24" s="91"/>
      <c r="G24" s="91"/>
    </row>
    <row r="25" spans="1:8" s="56" customFormat="1" x14ac:dyDescent="0.25">
      <c r="C25" s="306"/>
      <c r="D25" s="91"/>
      <c r="E25" s="91"/>
      <c r="F25" s="306"/>
      <c r="G25" s="91"/>
    </row>
    <row r="26" spans="1:8" s="56" customFormat="1" x14ac:dyDescent="0.25">
      <c r="C26" s="306"/>
      <c r="D26" s="91"/>
      <c r="E26" s="91"/>
      <c r="F26" s="306"/>
      <c r="G26" s="91"/>
    </row>
    <row r="27" spans="1:8" s="56" customFormat="1" x14ac:dyDescent="0.25"/>
    <row r="28" spans="1:8" s="56" customFormat="1" x14ac:dyDescent="0.25">
      <c r="A28" s="301" t="s">
        <v>380</v>
      </c>
      <c r="C28" s="73"/>
      <c r="D28" s="91"/>
      <c r="E28" s="91"/>
      <c r="F28" s="91"/>
      <c r="G28" s="91"/>
    </row>
    <row r="29" spans="1:8" s="56" customFormat="1" x14ac:dyDescent="0.25">
      <c r="C29" s="91"/>
      <c r="D29" s="91"/>
      <c r="E29" s="91"/>
      <c r="F29" s="91"/>
      <c r="G29" s="91"/>
    </row>
    <row r="30" spans="1:8" s="56" customFormat="1" x14ac:dyDescent="0.25">
      <c r="A30" s="175" t="s">
        <v>444</v>
      </c>
      <c r="C30" s="306"/>
      <c r="D30" s="91"/>
      <c r="E30" s="91"/>
      <c r="F30" s="306"/>
      <c r="G30" s="91"/>
    </row>
    <row r="31" spans="1:8" s="56" customFormat="1" x14ac:dyDescent="0.25">
      <c r="A31" s="56" t="s">
        <v>445</v>
      </c>
      <c r="C31" s="306"/>
      <c r="D31" s="91"/>
      <c r="E31" s="91"/>
      <c r="F31" s="306"/>
      <c r="G31" s="91"/>
    </row>
    <row r="32" spans="1:8" s="56" customFormat="1" x14ac:dyDescent="0.25">
      <c r="A32" s="56" t="s">
        <v>521</v>
      </c>
      <c r="C32" s="306"/>
      <c r="D32" s="91"/>
      <c r="F32" s="306"/>
      <c r="G32" s="91"/>
    </row>
    <row r="33" spans="1:8" s="56" customFormat="1" x14ac:dyDescent="0.25">
      <c r="A33" s="56" t="s">
        <v>446</v>
      </c>
      <c r="B33" s="91"/>
      <c r="C33" s="306"/>
      <c r="D33" s="91"/>
      <c r="F33" s="306"/>
      <c r="G33" s="91"/>
    </row>
    <row r="34" spans="1:8" s="56" customFormat="1" x14ac:dyDescent="0.25">
      <c r="B34" s="91"/>
      <c r="C34" s="91"/>
      <c r="D34" s="91"/>
      <c r="F34" s="91"/>
      <c r="G34" s="91"/>
      <c r="H34" s="91"/>
    </row>
    <row r="35" spans="1:8" s="56" customFormat="1" x14ac:dyDescent="0.25">
      <c r="A35" s="301" t="s">
        <v>69</v>
      </c>
      <c r="B35" s="91"/>
      <c r="C35" s="43"/>
      <c r="D35" s="43"/>
      <c r="F35" s="43"/>
      <c r="G35" s="43"/>
    </row>
    <row r="36" spans="1:8" s="56" customFormat="1" x14ac:dyDescent="0.25">
      <c r="D36" s="91"/>
      <c r="E36" s="91"/>
      <c r="F36" s="306"/>
      <c r="G36" s="91"/>
    </row>
    <row r="37" spans="1:8" s="56" customFormat="1" x14ac:dyDescent="0.25">
      <c r="A37" s="383" t="s">
        <v>443</v>
      </c>
      <c r="C37" s="241"/>
      <c r="D37" s="241"/>
      <c r="E37" s="241"/>
      <c r="F37" s="241"/>
      <c r="G37" s="241"/>
    </row>
    <row r="38" spans="1:8" s="56" customFormat="1" x14ac:dyDescent="0.25">
      <c r="A38" s="383"/>
      <c r="C38" s="241"/>
      <c r="D38" s="241"/>
      <c r="E38" s="241"/>
      <c r="F38" s="241"/>
      <c r="G38" s="241"/>
    </row>
    <row r="39" spans="1:8" s="56" customFormat="1" x14ac:dyDescent="0.25">
      <c r="A39" s="300"/>
      <c r="B39" s="241"/>
      <c r="C39" s="241"/>
      <c r="D39" s="241"/>
      <c r="E39" s="241"/>
      <c r="F39" s="241"/>
      <c r="G39" s="241"/>
    </row>
    <row r="40" spans="1:8" s="56" customFormat="1" x14ac:dyDescent="0.25"/>
    <row r="41" spans="1:8" s="56" customFormat="1" x14ac:dyDescent="0.25"/>
    <row r="42" spans="1:8" s="56" customFormat="1" x14ac:dyDescent="0.25"/>
    <row r="43" spans="1:8" s="56" customFormat="1" x14ac:dyDescent="0.25"/>
    <row r="44" spans="1:8" x14ac:dyDescent="0.25">
      <c r="H44" s="31"/>
    </row>
    <row r="46" spans="1:8" x14ac:dyDescent="0.25">
      <c r="H46" s="56"/>
    </row>
  </sheetData>
  <mergeCells count="3">
    <mergeCell ref="A1:G1"/>
    <mergeCell ref="A3:G3"/>
    <mergeCell ref="A37:A38"/>
  </mergeCells>
  <pageMargins left="0.45" right="0.45" top="0.5" bottom="0.5" header="0.3" footer="0.3"/>
  <pageSetup scale="7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47"/>
  <sheetViews>
    <sheetView workbookViewId="0">
      <selection activeCell="H4" sqref="H4"/>
    </sheetView>
  </sheetViews>
  <sheetFormatPr defaultRowHeight="15.75" x14ac:dyDescent="0.25"/>
  <cols>
    <col min="1" max="1" width="15" customWidth="1"/>
    <col min="2" max="3" width="10.5" customWidth="1"/>
    <col min="4" max="4" width="8.75"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customWidth="1"/>
  </cols>
  <sheetData>
    <row r="1" spans="1:14" s="2" customFormat="1" ht="26.25" x14ac:dyDescent="0.4">
      <c r="A1" s="381" t="s">
        <v>209</v>
      </c>
      <c r="B1" s="381"/>
      <c r="C1" s="381"/>
      <c r="D1" s="381"/>
      <c r="E1" s="381"/>
      <c r="F1" s="381"/>
      <c r="G1" s="381"/>
      <c r="H1" s="381"/>
      <c r="I1" s="381"/>
      <c r="J1" s="381"/>
      <c r="K1" s="381"/>
      <c r="L1" s="381"/>
      <c r="M1" s="381"/>
      <c r="N1" s="381"/>
    </row>
    <row r="2" spans="1:14" ht="4.5" customHeight="1" x14ac:dyDescent="0.25">
      <c r="A2" s="1"/>
      <c r="B2" s="1"/>
      <c r="C2" s="1"/>
      <c r="D2" s="1"/>
      <c r="E2" s="1"/>
      <c r="F2" s="1"/>
      <c r="G2" s="1"/>
      <c r="H2" s="1"/>
      <c r="I2" s="1"/>
      <c r="J2" s="1"/>
    </row>
    <row r="3" spans="1:14" ht="18.75" x14ac:dyDescent="0.3">
      <c r="A3" s="382" t="s">
        <v>537</v>
      </c>
      <c r="B3" s="382"/>
      <c r="C3" s="382"/>
      <c r="D3" s="382"/>
      <c r="E3" s="382"/>
      <c r="F3" s="382"/>
      <c r="G3" s="382"/>
      <c r="H3" s="382"/>
      <c r="I3" s="382"/>
      <c r="J3" s="382"/>
      <c r="K3" s="382"/>
      <c r="L3" s="382"/>
      <c r="M3" s="382"/>
      <c r="N3" s="382"/>
    </row>
    <row r="5" spans="1:14" x14ac:dyDescent="0.25">
      <c r="A5" s="64" t="s">
        <v>134</v>
      </c>
      <c r="B5" s="32" t="s">
        <v>62</v>
      </c>
      <c r="C5" s="32" t="s">
        <v>63</v>
      </c>
      <c r="D5" s="32" t="s">
        <v>135</v>
      </c>
      <c r="F5" s="64" t="s">
        <v>134</v>
      </c>
      <c r="G5" s="32" t="s">
        <v>62</v>
      </c>
      <c r="H5" s="32" t="s">
        <v>63</v>
      </c>
      <c r="I5" s="32" t="s">
        <v>135</v>
      </c>
      <c r="K5" s="64" t="s">
        <v>134</v>
      </c>
      <c r="L5" s="32" t="s">
        <v>62</v>
      </c>
      <c r="M5" s="32" t="s">
        <v>63</v>
      </c>
      <c r="N5" s="32" t="s">
        <v>135</v>
      </c>
    </row>
    <row r="6" spans="1:14" x14ac:dyDescent="0.25">
      <c r="A6" s="20" t="s">
        <v>136</v>
      </c>
      <c r="B6" s="96">
        <v>11.483000000000001</v>
      </c>
      <c r="C6" s="96">
        <v>13</v>
      </c>
      <c r="D6" s="97">
        <v>0.13210833405904365</v>
      </c>
      <c r="E6" s="20"/>
      <c r="F6" s="20" t="s">
        <v>204</v>
      </c>
      <c r="G6" s="96">
        <v>4.2160000000000002</v>
      </c>
      <c r="H6" s="96">
        <v>5</v>
      </c>
      <c r="I6" s="97">
        <v>0.18595825426944956</v>
      </c>
      <c r="J6" s="20"/>
      <c r="K6" s="20" t="s">
        <v>202</v>
      </c>
      <c r="L6" s="96">
        <v>2.2080000000000002</v>
      </c>
      <c r="M6" s="96">
        <v>2</v>
      </c>
      <c r="N6" s="97">
        <v>-9.4202898550724723E-2</v>
      </c>
    </row>
    <row r="7" spans="1:14" x14ac:dyDescent="0.25">
      <c r="A7" s="20" t="s">
        <v>139</v>
      </c>
      <c r="B7" s="96">
        <v>145.316</v>
      </c>
      <c r="C7" s="96">
        <v>155</v>
      </c>
      <c r="D7" s="97">
        <v>6.664097552919146E-2</v>
      </c>
      <c r="E7" s="20"/>
      <c r="F7" s="20" t="s">
        <v>137</v>
      </c>
      <c r="G7" s="96">
        <v>25.420999999999999</v>
      </c>
      <c r="H7" s="96">
        <v>27</v>
      </c>
      <c r="I7" s="97">
        <v>6.2114000236025424E-2</v>
      </c>
      <c r="J7" s="20"/>
      <c r="K7" s="20" t="s">
        <v>205</v>
      </c>
      <c r="L7" s="96">
        <v>35.377000000000002</v>
      </c>
      <c r="M7" s="96">
        <v>37</v>
      </c>
      <c r="N7" s="97">
        <v>4.5877264889617519E-2</v>
      </c>
    </row>
    <row r="8" spans="1:14" x14ac:dyDescent="0.25">
      <c r="A8" s="20" t="s">
        <v>142</v>
      </c>
      <c r="B8" s="96">
        <v>8.9939999999999998</v>
      </c>
      <c r="C8" s="96">
        <v>9</v>
      </c>
      <c r="D8" s="97">
        <v>6.6711140760511434E-4</v>
      </c>
      <c r="E8" s="20"/>
      <c r="F8" s="20" t="s">
        <v>140</v>
      </c>
      <c r="G8" s="96">
        <v>16.645</v>
      </c>
      <c r="H8" s="96">
        <v>17</v>
      </c>
      <c r="I8" s="97">
        <v>2.1327726043857131E-2</v>
      </c>
      <c r="J8" s="20"/>
      <c r="K8" s="20" t="s">
        <v>138</v>
      </c>
      <c r="L8" s="96">
        <v>9.3770000000000007</v>
      </c>
      <c r="M8" s="96">
        <v>10</v>
      </c>
      <c r="N8" s="97">
        <v>6.6439159645942159E-2</v>
      </c>
    </row>
    <row r="9" spans="1:14" x14ac:dyDescent="0.25">
      <c r="A9" s="20" t="s">
        <v>145</v>
      </c>
      <c r="B9" s="96">
        <v>19.552</v>
      </c>
      <c r="C9" s="96">
        <v>20</v>
      </c>
      <c r="D9" s="97">
        <v>2.2913256955810146E-2</v>
      </c>
      <c r="E9" s="20"/>
      <c r="F9" s="20" t="s">
        <v>143</v>
      </c>
      <c r="G9" s="96">
        <v>0.61199999999999999</v>
      </c>
      <c r="H9" s="96">
        <v>1</v>
      </c>
      <c r="I9" s="97">
        <v>0.63398692810457513</v>
      </c>
      <c r="J9" s="20"/>
      <c r="K9" s="20" t="s">
        <v>141</v>
      </c>
      <c r="L9" s="96">
        <v>5.8</v>
      </c>
      <c r="M9" s="96">
        <v>6</v>
      </c>
      <c r="N9" s="97">
        <v>3.4482758620689724E-2</v>
      </c>
    </row>
    <row r="10" spans="1:14" x14ac:dyDescent="0.25">
      <c r="A10" s="20" t="s">
        <v>148</v>
      </c>
      <c r="B10" s="96">
        <v>5.867</v>
      </c>
      <c r="C10" s="96">
        <v>6</v>
      </c>
      <c r="D10" s="97">
        <v>2.2669166524629247E-2</v>
      </c>
      <c r="E10" s="20"/>
      <c r="F10" s="20" t="s">
        <v>146</v>
      </c>
      <c r="G10" s="96">
        <v>15.781000000000001</v>
      </c>
      <c r="H10" s="96">
        <v>17</v>
      </c>
      <c r="I10" s="97">
        <v>7.7244788036246126E-2</v>
      </c>
      <c r="J10" s="20"/>
      <c r="K10" s="20" t="s">
        <v>144</v>
      </c>
      <c r="L10" s="96">
        <v>112.16</v>
      </c>
      <c r="M10" s="96">
        <v>123</v>
      </c>
      <c r="N10" s="97">
        <v>9.6647646219686134E-2</v>
      </c>
    </row>
    <row r="11" spans="1:14" x14ac:dyDescent="0.25">
      <c r="A11" s="20" t="s">
        <v>151</v>
      </c>
      <c r="B11" s="96">
        <v>43.783999999999999</v>
      </c>
      <c r="C11" s="96">
        <v>47</v>
      </c>
      <c r="D11" s="97">
        <v>7.3451489128448788E-2</v>
      </c>
      <c r="E11" s="20"/>
      <c r="F11" s="20" t="s">
        <v>149</v>
      </c>
      <c r="G11" s="96">
        <v>1.7250000000000001</v>
      </c>
      <c r="H11" s="96">
        <v>2</v>
      </c>
      <c r="I11" s="97">
        <v>0.15942028985507251</v>
      </c>
      <c r="J11" s="20"/>
      <c r="K11" s="20" t="s">
        <v>147</v>
      </c>
      <c r="L11" s="96">
        <v>6.9950000000000001</v>
      </c>
      <c r="M11" s="96">
        <v>7</v>
      </c>
      <c r="N11" s="97">
        <v>7.1479628305937126E-4</v>
      </c>
    </row>
    <row r="12" spans="1:14" x14ac:dyDescent="0.25">
      <c r="A12" s="20" t="s">
        <v>154</v>
      </c>
      <c r="B12" s="96">
        <v>13.414</v>
      </c>
      <c r="C12" s="96">
        <v>15</v>
      </c>
      <c r="D12" s="97">
        <v>0.11823468018488148</v>
      </c>
      <c r="E12" s="20"/>
      <c r="F12" s="20" t="s">
        <v>152</v>
      </c>
      <c r="G12" s="96">
        <v>4.9450000000000003</v>
      </c>
      <c r="H12" s="96">
        <v>5</v>
      </c>
      <c r="I12" s="97">
        <v>1.1122345803842304E-2</v>
      </c>
      <c r="J12" s="20"/>
      <c r="K12" s="20" t="s">
        <v>150</v>
      </c>
      <c r="L12" s="96">
        <v>2.1389999999999998</v>
      </c>
      <c r="M12" s="96">
        <v>2</v>
      </c>
      <c r="N12" s="97">
        <v>-6.4983637213651191E-2</v>
      </c>
    </row>
    <row r="13" spans="1:14" x14ac:dyDescent="0.25">
      <c r="A13" s="20" t="s">
        <v>157</v>
      </c>
      <c r="B13" s="96">
        <v>7.524</v>
      </c>
      <c r="C13" s="96">
        <v>8</v>
      </c>
      <c r="D13" s="97">
        <v>6.3264221158958023E-2</v>
      </c>
      <c r="E13" s="20"/>
      <c r="F13" s="20" t="s">
        <v>155</v>
      </c>
      <c r="G13" s="96">
        <v>4.6769999999999996</v>
      </c>
      <c r="H13" s="96">
        <v>5</v>
      </c>
      <c r="I13" s="97">
        <v>6.9061364122300795E-2</v>
      </c>
      <c r="J13" s="20"/>
      <c r="K13" s="20" t="s">
        <v>153</v>
      </c>
      <c r="L13" s="96">
        <v>15.534000000000001</v>
      </c>
      <c r="M13" s="96">
        <v>17</v>
      </c>
      <c r="N13" s="97">
        <v>9.4373632032960009E-2</v>
      </c>
    </row>
    <row r="14" spans="1:14" x14ac:dyDescent="0.25">
      <c r="A14" s="20" t="s">
        <v>160</v>
      </c>
      <c r="B14" s="96">
        <v>75.316000000000003</v>
      </c>
      <c r="C14" s="96">
        <v>80</v>
      </c>
      <c r="D14" s="97">
        <v>6.2191300653247517E-2</v>
      </c>
      <c r="E14" s="20"/>
      <c r="F14" s="20" t="s">
        <v>158</v>
      </c>
      <c r="G14" s="96">
        <v>9.4629999999999992</v>
      </c>
      <c r="H14" s="96">
        <v>10</v>
      </c>
      <c r="I14" s="97">
        <v>5.6747331712987625E-2</v>
      </c>
      <c r="J14" s="20"/>
      <c r="K14" s="20" t="s">
        <v>156</v>
      </c>
      <c r="L14" s="96">
        <v>4.3289999999999997</v>
      </c>
      <c r="M14" s="96">
        <v>4</v>
      </c>
      <c r="N14" s="97">
        <v>-7.599907599907596E-2</v>
      </c>
    </row>
    <row r="15" spans="1:14" x14ac:dyDescent="0.25">
      <c r="A15" s="20" t="s">
        <v>163</v>
      </c>
      <c r="B15" s="96">
        <v>25.69</v>
      </c>
      <c r="C15" s="96">
        <v>28</v>
      </c>
      <c r="D15" s="97">
        <v>8.9918256130790075E-2</v>
      </c>
      <c r="E15" s="20"/>
      <c r="F15" s="20" t="s">
        <v>161</v>
      </c>
      <c r="G15" s="96">
        <v>5.5220000000000002</v>
      </c>
      <c r="H15" s="96">
        <v>6</v>
      </c>
      <c r="I15" s="97">
        <v>8.6562839550887283E-2</v>
      </c>
      <c r="J15" s="20"/>
      <c r="K15" s="20" t="s">
        <v>159</v>
      </c>
      <c r="L15" s="96">
        <v>9.0779999999999994</v>
      </c>
      <c r="M15" s="96">
        <v>10</v>
      </c>
      <c r="N15" s="97">
        <v>0.10156422119409569</v>
      </c>
    </row>
    <row r="16" spans="1:14" x14ac:dyDescent="0.25">
      <c r="A16" s="20" t="s">
        <v>166</v>
      </c>
      <c r="B16" s="96">
        <v>14.724</v>
      </c>
      <c r="C16" s="96">
        <v>16</v>
      </c>
      <c r="D16" s="97">
        <v>8.6661233360499912E-2</v>
      </c>
      <c r="E16" s="20"/>
      <c r="F16" s="20" t="s">
        <v>164</v>
      </c>
      <c r="G16" s="96">
        <v>2.5979999999999999</v>
      </c>
      <c r="H16" s="96">
        <v>3</v>
      </c>
      <c r="I16" s="97">
        <v>0.1547344110854505</v>
      </c>
      <c r="J16" s="20"/>
      <c r="K16" s="20" t="s">
        <v>162</v>
      </c>
      <c r="L16" s="96">
        <v>0.84599999999999997</v>
      </c>
      <c r="M16" s="96">
        <v>1</v>
      </c>
      <c r="N16" s="97">
        <v>0.18203309692671388</v>
      </c>
    </row>
    <row r="17" spans="1:14" x14ac:dyDescent="0.25">
      <c r="A17" s="20" t="s">
        <v>169</v>
      </c>
      <c r="B17" s="96">
        <v>0.56899999999999995</v>
      </c>
      <c r="C17" s="96">
        <v>1</v>
      </c>
      <c r="D17" s="97">
        <v>0.75746924428822515</v>
      </c>
      <c r="E17" s="20"/>
      <c r="F17" s="20" t="s">
        <v>167</v>
      </c>
      <c r="G17" s="96">
        <v>21.349</v>
      </c>
      <c r="H17" s="96">
        <v>23</v>
      </c>
      <c r="I17" s="97">
        <v>7.7333832966415272E-2</v>
      </c>
      <c r="J17" s="20"/>
      <c r="K17" s="20" t="s">
        <v>165</v>
      </c>
      <c r="L17" s="96">
        <v>5.6440000000000001</v>
      </c>
      <c r="M17" s="96">
        <v>6</v>
      </c>
      <c r="N17" s="97">
        <v>6.3075832742735649E-2</v>
      </c>
    </row>
    <row r="18" spans="1:14" x14ac:dyDescent="0.25">
      <c r="A18" s="20" t="s">
        <v>172</v>
      </c>
      <c r="B18" s="96">
        <v>7.3780000000000001</v>
      </c>
      <c r="C18" s="96">
        <v>8</v>
      </c>
      <c r="D18" s="97">
        <v>8.4304689617782591E-2</v>
      </c>
      <c r="E18" s="20"/>
      <c r="F18" s="20" t="s">
        <v>170</v>
      </c>
      <c r="G18" s="96">
        <v>56.566000000000003</v>
      </c>
      <c r="H18" s="96">
        <v>60</v>
      </c>
      <c r="I18" s="97">
        <v>6.0707845702365315E-2</v>
      </c>
      <c r="J18" s="20"/>
      <c r="K18" s="20" t="s">
        <v>168</v>
      </c>
      <c r="L18" s="96">
        <v>5.7439999999999998</v>
      </c>
      <c r="M18" s="96">
        <v>6</v>
      </c>
      <c r="N18" s="97">
        <v>4.4568245125348183E-2</v>
      </c>
    </row>
    <row r="19" spans="1:14" x14ac:dyDescent="0.25">
      <c r="A19" s="20" t="s">
        <v>175</v>
      </c>
      <c r="B19" s="96">
        <v>14.967000000000001</v>
      </c>
      <c r="C19" s="96">
        <v>15</v>
      </c>
      <c r="D19" s="97">
        <v>2.2048506714771321E-3</v>
      </c>
      <c r="E19" s="20"/>
      <c r="F19" s="20" t="s">
        <v>173</v>
      </c>
      <c r="G19" s="96">
        <v>9.6259999999999994</v>
      </c>
      <c r="H19" s="96">
        <v>10</v>
      </c>
      <c r="I19" s="97">
        <v>3.8853106170787521E-2</v>
      </c>
      <c r="J19" s="20"/>
      <c r="K19" s="20" t="s">
        <v>171</v>
      </c>
      <c r="L19" s="96">
        <v>4.3479999999999999</v>
      </c>
      <c r="M19" s="96">
        <v>4</v>
      </c>
      <c r="N19" s="97">
        <v>-8.0036798528058894E-2</v>
      </c>
    </row>
    <row r="20" spans="1:14" x14ac:dyDescent="0.25">
      <c r="A20" s="20" t="s">
        <v>178</v>
      </c>
      <c r="B20" s="96">
        <v>63.156999999999996</v>
      </c>
      <c r="C20" s="96">
        <v>68</v>
      </c>
      <c r="D20" s="97">
        <v>7.6681919660528619E-2</v>
      </c>
      <c r="E20" s="20"/>
      <c r="F20" s="20" t="s">
        <v>176</v>
      </c>
      <c r="G20" s="96">
        <v>15.317</v>
      </c>
      <c r="H20" s="96">
        <v>17</v>
      </c>
      <c r="I20" s="97">
        <v>0.10987791342952269</v>
      </c>
      <c r="J20" s="20"/>
      <c r="K20" s="20" t="s">
        <v>174</v>
      </c>
      <c r="L20" s="96">
        <v>5.6529999999999996</v>
      </c>
      <c r="M20" s="96">
        <v>6</v>
      </c>
      <c r="N20" s="97">
        <v>6.1383336281620515E-2</v>
      </c>
    </row>
    <row r="21" spans="1:14" x14ac:dyDescent="0.25">
      <c r="A21" s="20" t="s">
        <v>181</v>
      </c>
      <c r="B21" s="96">
        <v>4.1900000000000004</v>
      </c>
      <c r="C21" s="96">
        <v>4</v>
      </c>
      <c r="D21" s="97">
        <v>-4.534606205250602E-2</v>
      </c>
      <c r="E21" s="20"/>
      <c r="F21" s="20" t="s">
        <v>179</v>
      </c>
      <c r="G21" s="96">
        <v>36.482999999999997</v>
      </c>
      <c r="H21" s="96">
        <v>39</v>
      </c>
      <c r="I21" s="97">
        <v>6.8991036921305815E-2</v>
      </c>
      <c r="J21" s="20"/>
      <c r="K21" s="20" t="s">
        <v>177</v>
      </c>
      <c r="L21" s="96">
        <v>4.4560000000000004</v>
      </c>
      <c r="M21" s="96">
        <v>5</v>
      </c>
      <c r="N21" s="97">
        <v>0.12208258527827631</v>
      </c>
    </row>
    <row r="22" spans="1:14" x14ac:dyDescent="0.25">
      <c r="A22" s="20" t="s">
        <v>184</v>
      </c>
      <c r="B22" s="96">
        <v>9.2430000000000003</v>
      </c>
      <c r="C22" s="96">
        <v>10</v>
      </c>
      <c r="D22" s="97">
        <v>8.1899816077031229E-2</v>
      </c>
      <c r="E22" s="20"/>
      <c r="F22" s="20" t="s">
        <v>182</v>
      </c>
      <c r="G22" s="96">
        <v>32.511000000000003</v>
      </c>
      <c r="H22" s="96">
        <v>34</v>
      </c>
      <c r="I22" s="97">
        <v>4.5799883116483642E-2</v>
      </c>
      <c r="J22" s="20"/>
      <c r="K22" s="20" t="s">
        <v>180</v>
      </c>
      <c r="L22" s="96">
        <v>29.356000000000002</v>
      </c>
      <c r="M22" s="96">
        <v>31</v>
      </c>
      <c r="N22" s="97">
        <v>5.6002180133533086E-2</v>
      </c>
    </row>
    <row r="23" spans="1:14" x14ac:dyDescent="0.25">
      <c r="A23" s="20" t="s">
        <v>187</v>
      </c>
      <c r="B23" s="96">
        <v>3.9750000000000001</v>
      </c>
      <c r="C23" s="96">
        <v>4</v>
      </c>
      <c r="D23" s="97">
        <v>6.2893081761006275E-3</v>
      </c>
      <c r="E23" s="20"/>
      <c r="F23" s="20" t="s">
        <v>185</v>
      </c>
      <c r="G23" s="96">
        <v>12.76</v>
      </c>
      <c r="H23" s="96">
        <v>13</v>
      </c>
      <c r="I23" s="97">
        <v>1.8808777429467183E-2</v>
      </c>
      <c r="J23" s="20"/>
      <c r="K23" s="20" t="s">
        <v>183</v>
      </c>
      <c r="L23" s="96">
        <v>7.8</v>
      </c>
      <c r="M23" s="96">
        <v>8</v>
      </c>
      <c r="N23" s="97">
        <v>2.5641025641025772E-2</v>
      </c>
    </row>
    <row r="24" spans="1:14" x14ac:dyDescent="0.25">
      <c r="A24" s="20" t="s">
        <v>190</v>
      </c>
      <c r="B24" s="96">
        <v>7.39</v>
      </c>
      <c r="C24" s="96">
        <v>8</v>
      </c>
      <c r="D24" s="97">
        <v>8.2543978349120417E-2</v>
      </c>
      <c r="E24" s="20"/>
      <c r="F24" s="20" t="s">
        <v>188</v>
      </c>
      <c r="G24" s="96">
        <v>4.6059999999999999</v>
      </c>
      <c r="H24" s="96">
        <v>5</v>
      </c>
      <c r="I24" s="97">
        <v>8.554059921841084E-2</v>
      </c>
      <c r="J24" s="20"/>
      <c r="K24" s="20" t="s">
        <v>186</v>
      </c>
      <c r="L24" s="96">
        <v>42.619</v>
      </c>
      <c r="M24" s="96">
        <v>45</v>
      </c>
      <c r="N24" s="97">
        <v>5.5867101527487639E-2</v>
      </c>
    </row>
    <row r="25" spans="1:14" x14ac:dyDescent="0.25">
      <c r="A25" s="20" t="s">
        <v>193</v>
      </c>
      <c r="B25" s="96">
        <v>8.7539999999999996</v>
      </c>
      <c r="C25" s="96">
        <v>9</v>
      </c>
      <c r="D25" s="97">
        <v>2.8101439342015144E-2</v>
      </c>
      <c r="E25" s="20"/>
      <c r="F25" s="20" t="s">
        <v>191</v>
      </c>
      <c r="G25" s="96">
        <v>11.728999999999999</v>
      </c>
      <c r="H25" s="96">
        <v>12</v>
      </c>
      <c r="I25" s="97">
        <v>2.310512405149634E-2</v>
      </c>
      <c r="J25" s="20"/>
      <c r="K25" s="20" t="s">
        <v>189</v>
      </c>
      <c r="L25" s="96">
        <v>3.8220000000000001</v>
      </c>
      <c r="M25" s="96">
        <v>4</v>
      </c>
      <c r="N25" s="97">
        <v>4.6572475143903613E-2</v>
      </c>
    </row>
    <row r="26" spans="1:14" x14ac:dyDescent="0.25">
      <c r="A26" s="20" t="s">
        <v>195</v>
      </c>
      <c r="B26" s="96">
        <v>30.687999999999999</v>
      </c>
      <c r="C26" s="96">
        <v>33</v>
      </c>
      <c r="D26" s="97">
        <v>7.5338894681960422E-2</v>
      </c>
      <c r="E26" s="20"/>
      <c r="F26" s="20" t="s">
        <v>194</v>
      </c>
      <c r="G26" s="96">
        <v>4.5510000000000002</v>
      </c>
      <c r="H26" s="96">
        <v>5</v>
      </c>
      <c r="I26" s="97">
        <v>9.8659635245001098E-2</v>
      </c>
      <c r="J26" s="20"/>
      <c r="K26" s="20" t="s">
        <v>192</v>
      </c>
      <c r="L26" s="96">
        <v>51.829000000000001</v>
      </c>
      <c r="M26" s="96">
        <v>57</v>
      </c>
      <c r="N26" s="97">
        <v>9.9770398811476202E-2</v>
      </c>
    </row>
    <row r="27" spans="1:14" x14ac:dyDescent="0.25">
      <c r="A27" s="20" t="s">
        <v>198</v>
      </c>
      <c r="B27" s="96">
        <v>29.972000000000001</v>
      </c>
      <c r="C27" s="96">
        <v>32</v>
      </c>
      <c r="D27" s="97">
        <v>6.7663152275456939E-2</v>
      </c>
      <c r="E27" s="20"/>
      <c r="F27" s="20" t="s">
        <v>196</v>
      </c>
      <c r="G27" s="96">
        <v>20.466000000000001</v>
      </c>
      <c r="H27" s="96">
        <v>21</v>
      </c>
      <c r="I27" s="97">
        <v>2.6092055115801704E-2</v>
      </c>
      <c r="J27" s="20"/>
      <c r="K27" s="20" t="s">
        <v>210</v>
      </c>
      <c r="L27" s="96">
        <v>6.476</v>
      </c>
      <c r="M27" s="96">
        <v>3</v>
      </c>
      <c r="N27" s="97">
        <v>-0.53675108091414447</v>
      </c>
    </row>
    <row r="28" spans="1:14" x14ac:dyDescent="0.25">
      <c r="A28" s="20" t="s">
        <v>201</v>
      </c>
      <c r="B28" s="96">
        <v>54.415999999999997</v>
      </c>
      <c r="C28" s="96">
        <v>59</v>
      </c>
      <c r="D28" s="97">
        <v>8.4239929432520011E-2</v>
      </c>
      <c r="E28" s="20"/>
      <c r="F28" s="20" t="s">
        <v>199</v>
      </c>
      <c r="G28" s="96">
        <v>97.182000000000002</v>
      </c>
      <c r="H28" s="96">
        <v>107</v>
      </c>
      <c r="I28" s="97">
        <v>0.10102693914510907</v>
      </c>
      <c r="J28" s="20"/>
      <c r="K28" s="102" t="s">
        <v>21</v>
      </c>
      <c r="L28" s="99">
        <v>1392.6990000000001</v>
      </c>
      <c r="M28" s="99">
        <v>1484</v>
      </c>
      <c r="N28" s="100">
        <v>6.5556879124634815E-2</v>
      </c>
    </row>
    <row r="29" spans="1:14" x14ac:dyDescent="0.25">
      <c r="A29" s="20"/>
      <c r="B29" s="101"/>
      <c r="C29" s="101"/>
      <c r="D29" s="97"/>
      <c r="E29" s="20"/>
      <c r="F29" s="20"/>
      <c r="G29" s="101"/>
      <c r="H29" s="101"/>
      <c r="I29" s="97"/>
      <c r="J29" s="20"/>
      <c r="L29" s="102"/>
      <c r="M29" s="102"/>
      <c r="N29" s="100"/>
    </row>
    <row r="30" spans="1:14" x14ac:dyDescent="0.25">
      <c r="A30" s="384" t="s">
        <v>64</v>
      </c>
      <c r="B30" s="384"/>
      <c r="C30" s="384"/>
      <c r="D30" s="384"/>
      <c r="E30" s="384"/>
      <c r="F30" s="384"/>
      <c r="G30" s="384"/>
      <c r="H30" s="384"/>
      <c r="I30" s="384"/>
      <c r="J30" s="384"/>
      <c r="K30" s="384"/>
      <c r="L30" s="384"/>
      <c r="M30" s="384"/>
      <c r="N30" s="384"/>
    </row>
    <row r="31" spans="1:14" x14ac:dyDescent="0.25">
      <c r="A31" s="34"/>
      <c r="B31" s="34"/>
      <c r="C31" s="34"/>
      <c r="D31" s="34"/>
      <c r="E31" s="34"/>
      <c r="F31" s="34"/>
      <c r="G31" s="34"/>
      <c r="H31" s="34"/>
      <c r="I31" s="34"/>
      <c r="J31" s="34"/>
      <c r="K31" s="34"/>
      <c r="L31" s="34"/>
      <c r="M31" s="34"/>
      <c r="N31" s="34"/>
    </row>
    <row r="32" spans="1:14" ht="15.75" customHeight="1" x14ac:dyDescent="0.25">
      <c r="A32" s="389" t="s">
        <v>211</v>
      </c>
      <c r="B32" s="389"/>
      <c r="C32" s="389"/>
      <c r="D32" s="389"/>
      <c r="E32" s="389"/>
      <c r="F32" s="389"/>
      <c r="G32" s="389"/>
      <c r="H32" s="389"/>
      <c r="I32" s="389"/>
      <c r="J32" s="389"/>
      <c r="K32" s="389"/>
      <c r="L32" s="389"/>
      <c r="M32" s="389"/>
      <c r="N32" s="389"/>
    </row>
    <row r="33" spans="1:17" x14ac:dyDescent="0.25">
      <c r="A33" s="389"/>
      <c r="B33" s="389"/>
      <c r="C33" s="389"/>
      <c r="D33" s="389"/>
      <c r="E33" s="389"/>
      <c r="F33" s="389"/>
      <c r="G33" s="389"/>
      <c r="H33" s="389"/>
      <c r="I33" s="389"/>
      <c r="J33" s="389"/>
      <c r="K33" s="389"/>
      <c r="L33" s="389"/>
      <c r="M33" s="389"/>
      <c r="N33" s="389"/>
    </row>
    <row r="34" spans="1:17" x14ac:dyDescent="0.25">
      <c r="A34" s="79"/>
      <c r="B34" s="79"/>
      <c r="C34" s="79"/>
      <c r="D34" s="79"/>
      <c r="E34" s="79"/>
      <c r="F34" s="79"/>
      <c r="G34" s="79"/>
      <c r="H34" s="79"/>
      <c r="I34" s="79"/>
      <c r="J34" s="79"/>
      <c r="K34" s="79"/>
      <c r="L34" s="79"/>
      <c r="M34" s="79"/>
      <c r="N34" s="79"/>
    </row>
    <row r="35" spans="1:17" ht="15.75" customHeight="1" x14ac:dyDescent="0.25">
      <c r="A35" s="398" t="s">
        <v>212</v>
      </c>
      <c r="B35" s="398"/>
      <c r="C35" s="398"/>
      <c r="D35" s="398"/>
      <c r="E35" s="398"/>
      <c r="F35" s="398"/>
      <c r="G35" s="398"/>
      <c r="H35" s="398"/>
      <c r="I35" s="398"/>
      <c r="J35" s="398"/>
      <c r="K35" s="398"/>
      <c r="L35" s="398"/>
      <c r="M35" s="398"/>
      <c r="N35" s="398"/>
    </row>
    <row r="36" spans="1:17" ht="15.75" customHeight="1" x14ac:dyDescent="0.25">
      <c r="A36" s="79"/>
      <c r="B36" s="79"/>
      <c r="C36" s="79"/>
      <c r="D36" s="79"/>
      <c r="E36" s="79"/>
      <c r="F36" s="79"/>
      <c r="G36" s="79"/>
      <c r="H36" s="79"/>
      <c r="I36" s="79"/>
      <c r="J36" s="79"/>
      <c r="K36" s="79"/>
      <c r="L36" s="79"/>
      <c r="M36" s="79"/>
      <c r="N36" s="79"/>
    </row>
    <row r="37" spans="1:17" ht="15.75" customHeight="1" x14ac:dyDescent="0.25">
      <c r="A37" s="305"/>
      <c r="B37" s="305"/>
      <c r="C37" s="305"/>
      <c r="D37" s="305"/>
      <c r="E37" s="305"/>
      <c r="F37" s="305"/>
      <c r="G37" s="305"/>
      <c r="H37" s="305"/>
      <c r="I37" s="305"/>
      <c r="J37" s="305"/>
      <c r="K37" s="305"/>
      <c r="L37" s="305"/>
      <c r="M37" s="305"/>
      <c r="N37" s="305"/>
    </row>
    <row r="45" spans="1:17" x14ac:dyDescent="0.25">
      <c r="Q45" s="31"/>
    </row>
    <row r="47" spans="1:17" x14ac:dyDescent="0.25">
      <c r="O47" s="31"/>
    </row>
  </sheetData>
  <mergeCells count="5">
    <mergeCell ref="A1:N1"/>
    <mergeCell ref="A3:N3"/>
    <mergeCell ref="A30:N30"/>
    <mergeCell ref="A32:N33"/>
    <mergeCell ref="A35:N35"/>
  </mergeCells>
  <pageMargins left="0.45" right="0.45" top="0.5" bottom="0.5" header="0.3" footer="0.3"/>
  <pageSetup scale="7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47"/>
  <sheetViews>
    <sheetView workbookViewId="0">
      <selection activeCell="B4" sqref="B4"/>
    </sheetView>
  </sheetViews>
  <sheetFormatPr defaultRowHeight="15.75" x14ac:dyDescent="0.25"/>
  <cols>
    <col min="1" max="1" width="81.5" style="149" customWidth="1"/>
    <col min="2" max="2" width="7.5" style="149" customWidth="1"/>
    <col min="3" max="3" width="11" style="149" customWidth="1"/>
    <col min="4" max="7" width="10" style="149" customWidth="1"/>
    <col min="8" max="16384" width="9" style="149"/>
  </cols>
  <sheetData>
    <row r="1" spans="1:7" s="147" customFormat="1" ht="26.25" x14ac:dyDescent="0.4">
      <c r="A1" s="404" t="s">
        <v>66</v>
      </c>
      <c r="B1" s="404"/>
      <c r="C1" s="404"/>
      <c r="D1" s="404"/>
      <c r="E1" s="404"/>
      <c r="F1" s="404"/>
      <c r="G1" s="404"/>
    </row>
    <row r="2" spans="1:7" ht="4.5" customHeight="1" x14ac:dyDescent="0.25">
      <c r="A2" s="148"/>
      <c r="B2" s="148"/>
    </row>
    <row r="3" spans="1:7" ht="18.75" customHeight="1" x14ac:dyDescent="0.3">
      <c r="A3" s="405" t="s">
        <v>292</v>
      </c>
      <c r="B3" s="405"/>
      <c r="C3" s="405"/>
      <c r="D3" s="405"/>
      <c r="E3" s="405"/>
      <c r="F3" s="405"/>
      <c r="G3" s="405"/>
    </row>
    <row r="5" spans="1:7" x14ac:dyDescent="0.25">
      <c r="C5" s="158" t="s">
        <v>43</v>
      </c>
      <c r="D5" s="159" t="s">
        <v>293</v>
      </c>
      <c r="E5" s="159" t="s">
        <v>294</v>
      </c>
      <c r="F5" s="159" t="s">
        <v>295</v>
      </c>
      <c r="G5" s="159" t="s">
        <v>296</v>
      </c>
    </row>
    <row r="6" spans="1:7" x14ac:dyDescent="0.25">
      <c r="C6" s="150" t="s">
        <v>44</v>
      </c>
      <c r="D6" s="248">
        <v>37.642000000000003</v>
      </c>
      <c r="E6" s="248">
        <v>75</v>
      </c>
      <c r="F6" s="248">
        <v>0</v>
      </c>
      <c r="G6" s="248">
        <v>0</v>
      </c>
    </row>
    <row r="7" spans="1:7" x14ac:dyDescent="0.25">
      <c r="C7" s="150" t="s">
        <v>45</v>
      </c>
      <c r="D7" s="248">
        <v>38.749000000000002</v>
      </c>
      <c r="E7" s="248">
        <v>75</v>
      </c>
      <c r="F7" s="248">
        <v>0</v>
      </c>
      <c r="G7" s="248">
        <v>0</v>
      </c>
    </row>
    <row r="8" spans="1:7" x14ac:dyDescent="0.25">
      <c r="C8" s="150" t="s">
        <v>46</v>
      </c>
      <c r="D8" s="248">
        <v>39.292381180000007</v>
      </c>
      <c r="E8" s="248">
        <v>75</v>
      </c>
      <c r="F8" s="248">
        <v>0</v>
      </c>
      <c r="G8" s="248">
        <v>0</v>
      </c>
    </row>
    <row r="9" spans="1:7" x14ac:dyDescent="0.25">
      <c r="C9" s="150" t="s">
        <v>47</v>
      </c>
      <c r="D9" s="248">
        <v>40.290999999999997</v>
      </c>
      <c r="E9" s="248">
        <v>75</v>
      </c>
      <c r="F9" s="248">
        <v>0</v>
      </c>
      <c r="G9" s="248">
        <v>0</v>
      </c>
    </row>
    <row r="10" spans="1:7" x14ac:dyDescent="0.25">
      <c r="C10" s="150" t="s">
        <v>48</v>
      </c>
      <c r="D10" s="248">
        <v>74.397000000000006</v>
      </c>
      <c r="E10" s="248">
        <v>75</v>
      </c>
      <c r="F10" s="248">
        <v>0</v>
      </c>
      <c r="G10" s="248">
        <v>0</v>
      </c>
    </row>
    <row r="11" spans="1:7" x14ac:dyDescent="0.25">
      <c r="C11" s="150" t="s">
        <v>49</v>
      </c>
      <c r="D11" s="248">
        <v>77.335999999999999</v>
      </c>
      <c r="E11" s="248">
        <v>75</v>
      </c>
      <c r="F11" s="248">
        <v>0</v>
      </c>
      <c r="G11" s="248">
        <v>0</v>
      </c>
    </row>
    <row r="12" spans="1:7" x14ac:dyDescent="0.25">
      <c r="C12" s="150" t="s">
        <v>50</v>
      </c>
      <c r="D12" s="248">
        <v>79.561000000000007</v>
      </c>
      <c r="E12" s="248">
        <v>75</v>
      </c>
      <c r="F12" s="248">
        <v>0</v>
      </c>
      <c r="G12" s="248">
        <v>0</v>
      </c>
    </row>
    <row r="13" spans="1:7" x14ac:dyDescent="0.25">
      <c r="C13" s="150" t="s">
        <v>51</v>
      </c>
      <c r="D13" s="248">
        <v>82.537999999999997</v>
      </c>
      <c r="E13" s="248">
        <v>75</v>
      </c>
      <c r="F13" s="248">
        <v>0</v>
      </c>
      <c r="G13" s="248">
        <v>0</v>
      </c>
    </row>
    <row r="14" spans="1:7" x14ac:dyDescent="0.25">
      <c r="C14" s="150" t="s">
        <v>52</v>
      </c>
      <c r="D14" s="248">
        <v>85.230999999999995</v>
      </c>
      <c r="E14" s="248">
        <v>396</v>
      </c>
      <c r="F14" s="248">
        <v>0</v>
      </c>
      <c r="G14" s="248">
        <v>0</v>
      </c>
    </row>
    <row r="15" spans="1:7" x14ac:dyDescent="0.25">
      <c r="C15" s="150" t="s">
        <v>53</v>
      </c>
      <c r="D15" s="248">
        <v>81.792418160000011</v>
      </c>
      <c r="E15" s="248">
        <v>380.02813091000002</v>
      </c>
      <c r="F15" s="248">
        <v>0</v>
      </c>
      <c r="G15" s="248">
        <v>0</v>
      </c>
    </row>
    <row r="16" spans="1:7" x14ac:dyDescent="0.25">
      <c r="C16" s="150" t="s">
        <v>54</v>
      </c>
      <c r="D16" s="248">
        <v>79.293573730000006</v>
      </c>
      <c r="E16" s="248">
        <v>368.41786682999998</v>
      </c>
      <c r="F16" s="248">
        <v>0</v>
      </c>
      <c r="G16" s="248">
        <v>0</v>
      </c>
    </row>
    <row r="17" spans="1:7" x14ac:dyDescent="0.25">
      <c r="C17" s="150" t="s">
        <v>55</v>
      </c>
      <c r="D17" s="248">
        <v>83.677000000000007</v>
      </c>
      <c r="E17" s="248">
        <v>388.8</v>
      </c>
      <c r="F17" s="248">
        <v>0</v>
      </c>
      <c r="G17" s="248">
        <v>0</v>
      </c>
    </row>
    <row r="18" spans="1:7" x14ac:dyDescent="0.25">
      <c r="C18" s="150" t="s">
        <v>56</v>
      </c>
      <c r="D18" s="248">
        <v>90.028060960000005</v>
      </c>
      <c r="E18" s="248">
        <v>418.29299819000005</v>
      </c>
      <c r="F18" s="248">
        <v>0</v>
      </c>
      <c r="G18" s="248">
        <v>0</v>
      </c>
    </row>
    <row r="19" spans="1:7" x14ac:dyDescent="0.25">
      <c r="C19" s="150" t="s">
        <v>57</v>
      </c>
      <c r="D19" s="248">
        <v>88.752868039999996</v>
      </c>
      <c r="E19" s="248">
        <v>412.36812973000002</v>
      </c>
      <c r="F19" s="248">
        <v>0</v>
      </c>
      <c r="G19" s="248">
        <v>0</v>
      </c>
    </row>
    <row r="20" spans="1:7" x14ac:dyDescent="0.25">
      <c r="C20" s="150" t="s">
        <v>58</v>
      </c>
      <c r="D20" s="248">
        <v>90.504842930000009</v>
      </c>
      <c r="E20" s="248">
        <v>420.50824374000007</v>
      </c>
      <c r="F20" s="248">
        <v>0</v>
      </c>
      <c r="G20" s="248">
        <v>0</v>
      </c>
    </row>
    <row r="21" spans="1:7" x14ac:dyDescent="0.25">
      <c r="C21" s="150" t="s">
        <v>59</v>
      </c>
      <c r="D21" s="248">
        <v>94.58944765999999</v>
      </c>
      <c r="E21" s="248">
        <v>439.48634570000002</v>
      </c>
      <c r="F21" s="248">
        <v>0</v>
      </c>
      <c r="G21" s="248">
        <v>0</v>
      </c>
    </row>
    <row r="22" spans="1:7" x14ac:dyDescent="0.25">
      <c r="C22" s="150" t="s">
        <v>60</v>
      </c>
      <c r="D22" s="248">
        <v>98.099745999999996</v>
      </c>
      <c r="E22" s="248">
        <v>455.79607099999998</v>
      </c>
      <c r="F22" s="248">
        <v>0</v>
      </c>
      <c r="G22" s="248">
        <v>0</v>
      </c>
    </row>
    <row r="23" spans="1:7" x14ac:dyDescent="0.25">
      <c r="C23" s="150" t="s">
        <v>61</v>
      </c>
      <c r="D23" s="248">
        <v>100.28390609</v>
      </c>
      <c r="E23" s="248">
        <v>465.94423083999999</v>
      </c>
      <c r="F23" s="248">
        <v>95.346999999999994</v>
      </c>
      <c r="G23" s="248">
        <v>0.7</v>
      </c>
    </row>
    <row r="24" spans="1:7" x14ac:dyDescent="0.25">
      <c r="C24" s="150" t="s">
        <v>62</v>
      </c>
      <c r="D24" s="248">
        <v>105.41318422000001</v>
      </c>
      <c r="E24" s="248">
        <v>489.77614690000001</v>
      </c>
      <c r="F24" s="248">
        <v>126.23128819</v>
      </c>
      <c r="G24" s="248">
        <v>0.34370994999999999</v>
      </c>
    </row>
    <row r="25" spans="1:7" x14ac:dyDescent="0.25">
      <c r="C25" s="150" t="s">
        <v>63</v>
      </c>
      <c r="D25" s="248">
        <v>112.4081101</v>
      </c>
      <c r="E25" s="248">
        <v>522.27632870000002</v>
      </c>
      <c r="F25" s="248">
        <v>142.01051419000001</v>
      </c>
      <c r="G25" s="248">
        <v>0.46124011999999998</v>
      </c>
    </row>
    <row r="28" spans="1:7" x14ac:dyDescent="0.25">
      <c r="A28" s="406" t="s">
        <v>64</v>
      </c>
      <c r="B28" s="407"/>
      <c r="C28" s="407"/>
      <c r="D28" s="407"/>
      <c r="E28" s="407"/>
      <c r="F28" s="407"/>
      <c r="G28" s="407"/>
    </row>
    <row r="29" spans="1:7" x14ac:dyDescent="0.25">
      <c r="A29" s="151"/>
      <c r="B29" s="152"/>
      <c r="C29" s="152"/>
      <c r="D29" s="152"/>
      <c r="E29" s="152"/>
      <c r="F29" s="152"/>
      <c r="G29" s="152"/>
    </row>
    <row r="30" spans="1:7" x14ac:dyDescent="0.25">
      <c r="A30" s="408" t="s">
        <v>297</v>
      </c>
      <c r="B30" s="408"/>
      <c r="C30" s="408"/>
      <c r="D30" s="408"/>
      <c r="E30" s="408"/>
      <c r="F30" s="408"/>
      <c r="G30" s="408"/>
    </row>
    <row r="31" spans="1:7" x14ac:dyDescent="0.25">
      <c r="A31" s="153"/>
      <c r="B31" s="154"/>
      <c r="C31" s="154"/>
      <c r="D31" s="154"/>
      <c r="E31" s="154"/>
      <c r="F31" s="154"/>
      <c r="G31" s="154"/>
    </row>
    <row r="32" spans="1:7" ht="15.75" customHeight="1" x14ac:dyDescent="0.25">
      <c r="A32" s="402" t="s">
        <v>298</v>
      </c>
      <c r="B32" s="402"/>
      <c r="C32" s="402"/>
      <c r="D32" s="402"/>
      <c r="E32" s="402"/>
      <c r="F32" s="402"/>
      <c r="G32" s="402"/>
    </row>
    <row r="33" spans="1:9" ht="15.75" customHeight="1" x14ac:dyDescent="0.25">
      <c r="A33" s="402"/>
      <c r="B33" s="402"/>
      <c r="C33" s="402"/>
      <c r="D33" s="402"/>
      <c r="E33" s="402"/>
      <c r="F33" s="402"/>
      <c r="G33" s="402"/>
    </row>
    <row r="34" spans="1:9" ht="15.75" customHeight="1" x14ac:dyDescent="0.25">
      <c r="A34" s="155"/>
      <c r="B34" s="155"/>
      <c r="C34" s="155"/>
      <c r="D34" s="155"/>
      <c r="E34" s="155"/>
      <c r="F34" s="155"/>
      <c r="G34" s="155"/>
    </row>
    <row r="35" spans="1:9" ht="15.75" customHeight="1" x14ac:dyDescent="0.25">
      <c r="A35" s="402" t="s">
        <v>299</v>
      </c>
      <c r="B35" s="402"/>
      <c r="C35" s="402"/>
      <c r="D35" s="402"/>
      <c r="E35" s="402"/>
      <c r="F35" s="402"/>
      <c r="G35" s="402"/>
    </row>
    <row r="36" spans="1:9" ht="15.75" customHeight="1" x14ac:dyDescent="0.25">
      <c r="A36" s="402"/>
      <c r="B36" s="402"/>
      <c r="C36" s="402"/>
      <c r="D36" s="402"/>
      <c r="E36" s="402"/>
      <c r="F36" s="402"/>
      <c r="G36" s="402"/>
    </row>
    <row r="37" spans="1:9" ht="15.75" customHeight="1" x14ac:dyDescent="0.25">
      <c r="A37" s="155"/>
      <c r="B37" s="155"/>
      <c r="C37" s="155"/>
      <c r="D37" s="155"/>
      <c r="E37" s="155"/>
      <c r="F37" s="155"/>
      <c r="G37" s="155"/>
    </row>
    <row r="38" spans="1:9" x14ac:dyDescent="0.25">
      <c r="A38" s="403" t="s">
        <v>300</v>
      </c>
      <c r="B38" s="403"/>
      <c r="C38" s="403"/>
      <c r="D38" s="403"/>
      <c r="E38" s="403"/>
      <c r="F38" s="403"/>
      <c r="G38" s="403"/>
    </row>
    <row r="39" spans="1:9" x14ac:dyDescent="0.25">
      <c r="A39" s="156"/>
      <c r="B39" s="156"/>
      <c r="C39" s="156"/>
      <c r="D39" s="156"/>
      <c r="E39" s="156"/>
      <c r="F39" s="156"/>
      <c r="G39" s="156"/>
    </row>
    <row r="44" spans="1:9" x14ac:dyDescent="0.25">
      <c r="H44" s="157"/>
      <c r="I44" s="157"/>
    </row>
    <row r="45" spans="1:9" x14ac:dyDescent="0.25">
      <c r="H45" s="157"/>
      <c r="I45" s="157"/>
    </row>
    <row r="46" spans="1:9" x14ac:dyDescent="0.25">
      <c r="H46" s="157"/>
      <c r="I46" s="157"/>
    </row>
    <row r="47" spans="1:9" x14ac:dyDescent="0.25">
      <c r="H47" s="157"/>
      <c r="I47" s="157"/>
    </row>
  </sheetData>
  <mergeCells count="7">
    <mergeCell ref="A35:G36"/>
    <mergeCell ref="A38:G38"/>
    <mergeCell ref="A1:G1"/>
    <mergeCell ref="A3:G3"/>
    <mergeCell ref="A28:G28"/>
    <mergeCell ref="A30:G30"/>
    <mergeCell ref="A32:G33"/>
  </mergeCells>
  <pageMargins left="0.45" right="0.45" top="0.5" bottom="0.5" header="0.3" footer="0.3"/>
  <pageSetup scale="7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41"/>
  <sheetViews>
    <sheetView zoomScaleNormal="100" zoomScaleSheetLayoutView="100" workbookViewId="0">
      <selection activeCell="E4" sqref="E4"/>
    </sheetView>
  </sheetViews>
  <sheetFormatPr defaultRowHeight="15.75" x14ac:dyDescent="0.25"/>
  <cols>
    <col min="1" max="1" width="15.625" bestFit="1" customWidth="1"/>
    <col min="2" max="2" width="8.75" customWidth="1"/>
    <col min="3" max="3" width="7.5" customWidth="1"/>
    <col min="4" max="4" width="64.125" customWidth="1"/>
    <col min="5" max="5" width="7.5" style="89" customWidth="1"/>
    <col min="6" max="6" width="11.25" bestFit="1" customWidth="1"/>
    <col min="7" max="7" width="10" customWidth="1"/>
    <col min="8" max="8" width="15.25" bestFit="1" customWidth="1"/>
  </cols>
  <sheetData>
    <row r="1" spans="1:8" s="2" customFormat="1" ht="26.25" x14ac:dyDescent="0.4">
      <c r="A1" s="381" t="s">
        <v>301</v>
      </c>
      <c r="B1" s="381"/>
      <c r="C1" s="381"/>
      <c r="D1" s="381"/>
      <c r="E1" s="381"/>
      <c r="F1" s="381"/>
      <c r="G1" s="381"/>
      <c r="H1" s="381"/>
    </row>
    <row r="2" spans="1:8" ht="4.5" customHeight="1" x14ac:dyDescent="0.25">
      <c r="A2" s="1"/>
      <c r="B2" s="1"/>
      <c r="C2" s="1"/>
      <c r="D2" s="1"/>
    </row>
    <row r="3" spans="1:8" ht="18.75" x14ac:dyDescent="0.3">
      <c r="A3" s="382" t="s">
        <v>302</v>
      </c>
      <c r="B3" s="382"/>
      <c r="C3" s="382"/>
      <c r="D3" s="382"/>
      <c r="E3" s="382"/>
      <c r="F3" s="382"/>
      <c r="G3" s="382"/>
      <c r="H3" s="382"/>
    </row>
    <row r="5" spans="1:8" x14ac:dyDescent="0.25">
      <c r="F5" s="88" t="s">
        <v>43</v>
      </c>
      <c r="G5" s="39" t="s">
        <v>303</v>
      </c>
      <c r="H5" s="39" t="s">
        <v>304</v>
      </c>
    </row>
    <row r="6" spans="1:8" x14ac:dyDescent="0.25">
      <c r="F6" s="40" t="s">
        <v>44</v>
      </c>
      <c r="G6" s="191">
        <v>272.41798154999998</v>
      </c>
      <c r="H6" s="191">
        <v>51.900500000000001</v>
      </c>
    </row>
    <row r="7" spans="1:8" x14ac:dyDescent="0.25">
      <c r="F7" s="40" t="s">
        <v>45</v>
      </c>
      <c r="G7" s="191">
        <v>269.33865861000004</v>
      </c>
      <c r="H7" s="191">
        <v>51.75</v>
      </c>
    </row>
    <row r="8" spans="1:8" x14ac:dyDescent="0.25">
      <c r="F8" s="40" t="s">
        <v>46</v>
      </c>
      <c r="G8" s="191">
        <v>266.79455006999996</v>
      </c>
      <c r="H8" s="191">
        <v>51.209499999999998</v>
      </c>
    </row>
    <row r="9" spans="1:8" x14ac:dyDescent="0.25">
      <c r="F9" s="40" t="s">
        <v>47</v>
      </c>
      <c r="G9" s="191">
        <v>826.74205513000004</v>
      </c>
      <c r="H9" s="191">
        <v>51.215000000000003</v>
      </c>
    </row>
    <row r="10" spans="1:8" x14ac:dyDescent="0.25">
      <c r="F10" s="40" t="s">
        <v>48</v>
      </c>
      <c r="G10" s="191">
        <v>856.44200000000001</v>
      </c>
      <c r="H10" s="191">
        <v>124.95490000000001</v>
      </c>
    </row>
    <row r="11" spans="1:8" x14ac:dyDescent="0.25">
      <c r="F11" s="40" t="s">
        <v>49</v>
      </c>
      <c r="G11" s="191">
        <v>784.37099999999998</v>
      </c>
      <c r="H11" s="191">
        <v>246.36399999999998</v>
      </c>
    </row>
    <row r="12" spans="1:8" x14ac:dyDescent="0.25">
      <c r="F12" s="40" t="s">
        <v>50</v>
      </c>
      <c r="G12" s="191">
        <v>792.12416871999994</v>
      </c>
      <c r="H12" s="191">
        <v>241.44599999999997</v>
      </c>
    </row>
    <row r="13" spans="1:8" x14ac:dyDescent="0.25">
      <c r="F13" s="40" t="s">
        <v>51</v>
      </c>
      <c r="G13" s="191">
        <v>778.58198444000016</v>
      </c>
      <c r="H13" s="191">
        <v>240.21199999999999</v>
      </c>
    </row>
    <row r="14" spans="1:8" x14ac:dyDescent="0.25">
      <c r="F14" s="40" t="s">
        <v>52</v>
      </c>
      <c r="G14" s="191">
        <v>784.05455031000008</v>
      </c>
      <c r="H14" s="191">
        <v>242.03899999999999</v>
      </c>
    </row>
    <row r="15" spans="1:8" x14ac:dyDescent="0.25">
      <c r="F15" s="40" t="s">
        <v>53</v>
      </c>
      <c r="G15" s="191">
        <v>754.15913305000004</v>
      </c>
      <c r="H15" s="191">
        <v>236.41399999999999</v>
      </c>
    </row>
    <row r="16" spans="1:8" x14ac:dyDescent="0.25">
      <c r="F16" s="40" t="s">
        <v>54</v>
      </c>
      <c r="G16" s="191">
        <v>976.05634537999993</v>
      </c>
      <c r="H16" s="191">
        <v>114.881</v>
      </c>
    </row>
    <row r="17" spans="1:8" x14ac:dyDescent="0.25">
      <c r="F17" s="40" t="s">
        <v>55</v>
      </c>
      <c r="G17" s="191">
        <v>1075.36594034</v>
      </c>
      <c r="H17" s="191">
        <v>51.215000000000003</v>
      </c>
    </row>
    <row r="18" spans="1:8" x14ac:dyDescent="0.25">
      <c r="F18" s="40" t="s">
        <v>56</v>
      </c>
      <c r="G18" s="191">
        <v>1069.90706439</v>
      </c>
      <c r="H18" s="191">
        <v>51.215000000000003</v>
      </c>
    </row>
    <row r="19" spans="1:8" x14ac:dyDescent="0.25">
      <c r="F19" s="40" t="s">
        <v>57</v>
      </c>
      <c r="G19" s="191">
        <v>1024.0808912699999</v>
      </c>
      <c r="H19" s="191">
        <v>51.215000000000003</v>
      </c>
    </row>
    <row r="20" spans="1:8" x14ac:dyDescent="0.25">
      <c r="F20" s="40" t="s">
        <v>58</v>
      </c>
      <c r="G20" s="191">
        <v>976.90757543000018</v>
      </c>
      <c r="H20" s="191">
        <v>51.215000000000003</v>
      </c>
    </row>
    <row r="21" spans="1:8" x14ac:dyDescent="0.25">
      <c r="F21" s="40" t="s">
        <v>59</v>
      </c>
      <c r="G21" s="191">
        <v>927.20542411999998</v>
      </c>
      <c r="H21" s="191">
        <v>51.215000000000003</v>
      </c>
    </row>
    <row r="22" spans="1:8" x14ac:dyDescent="0.25">
      <c r="F22" s="40" t="s">
        <v>60</v>
      </c>
      <c r="G22" s="191">
        <v>911.51205987000003</v>
      </c>
      <c r="H22" s="191">
        <v>51.215000000000003</v>
      </c>
    </row>
    <row r="23" spans="1:8" x14ac:dyDescent="0.25">
      <c r="F23" s="40" t="s">
        <v>61</v>
      </c>
      <c r="G23" s="191">
        <v>1261.5723366499999</v>
      </c>
      <c r="H23" s="191">
        <v>56.215000000000003</v>
      </c>
    </row>
    <row r="24" spans="1:8" x14ac:dyDescent="0.25">
      <c r="F24" s="40" t="s">
        <v>62</v>
      </c>
      <c r="G24" s="191">
        <v>1198.2515895700001</v>
      </c>
      <c r="H24" s="191">
        <v>66.814999999999998</v>
      </c>
    </row>
    <row r="25" spans="1:8" x14ac:dyDescent="0.25">
      <c r="F25" s="40" t="s">
        <v>63</v>
      </c>
      <c r="G25" s="191">
        <v>1118.7639999999999</v>
      </c>
      <c r="H25" s="191">
        <v>70.114999999999995</v>
      </c>
    </row>
    <row r="28" spans="1:8" x14ac:dyDescent="0.25">
      <c r="A28" s="384" t="s">
        <v>305</v>
      </c>
      <c r="B28" s="384"/>
      <c r="D28" s="384" t="s">
        <v>304</v>
      </c>
      <c r="E28" s="384"/>
      <c r="F28" s="384"/>
      <c r="G28" s="384"/>
      <c r="H28" s="384"/>
    </row>
    <row r="29" spans="1:8" x14ac:dyDescent="0.25">
      <c r="E29" s="254"/>
    </row>
    <row r="30" spans="1:8" ht="15.75" customHeight="1" x14ac:dyDescent="0.25">
      <c r="A30" s="48" t="s">
        <v>407</v>
      </c>
      <c r="B30" s="161">
        <v>1.55E-2</v>
      </c>
      <c r="D30" s="175" t="s">
        <v>523</v>
      </c>
      <c r="E30" s="46"/>
      <c r="F30" s="160"/>
      <c r="G30" s="160"/>
    </row>
    <row r="31" spans="1:8" x14ac:dyDescent="0.25">
      <c r="A31" s="48" t="s">
        <v>408</v>
      </c>
      <c r="B31" s="161">
        <v>0.05</v>
      </c>
      <c r="D31" s="175"/>
      <c r="E31" s="175"/>
    </row>
    <row r="32" spans="1:8" x14ac:dyDescent="0.25">
      <c r="A32" s="48" t="s">
        <v>409</v>
      </c>
      <c r="B32" s="161">
        <v>6.7500000000000004E-2</v>
      </c>
      <c r="D32" s="175" t="s">
        <v>524</v>
      </c>
      <c r="E32" s="254"/>
    </row>
    <row r="33" spans="1:8" ht="15.75" customHeight="1" x14ac:dyDescent="0.25">
      <c r="A33" s="48" t="s">
        <v>410</v>
      </c>
      <c r="B33" s="161">
        <v>0.08</v>
      </c>
      <c r="E33" s="46"/>
      <c r="F33" s="160"/>
      <c r="G33" s="160"/>
    </row>
    <row r="34" spans="1:8" x14ac:dyDescent="0.25">
      <c r="A34" s="48" t="s">
        <v>411</v>
      </c>
      <c r="B34" s="161">
        <v>0.13</v>
      </c>
      <c r="D34" s="175" t="s">
        <v>525</v>
      </c>
      <c r="E34" s="175"/>
    </row>
    <row r="35" spans="1:8" x14ac:dyDescent="0.25">
      <c r="A35" s="48"/>
      <c r="B35" s="161"/>
      <c r="D35" s="175" t="s">
        <v>526</v>
      </c>
      <c r="E35" s="254"/>
    </row>
    <row r="36" spans="1:8" x14ac:dyDescent="0.25">
      <c r="D36" s="175" t="s">
        <v>527</v>
      </c>
      <c r="E36" s="46"/>
    </row>
    <row r="37" spans="1:8" x14ac:dyDescent="0.25">
      <c r="E37" s="175"/>
    </row>
    <row r="38" spans="1:8" x14ac:dyDescent="0.25">
      <c r="D38" s="383" t="s">
        <v>528</v>
      </c>
      <c r="E38" s="383"/>
      <c r="F38" s="383"/>
      <c r="G38" s="383"/>
      <c r="H38" s="383"/>
    </row>
    <row r="39" spans="1:8" x14ac:dyDescent="0.25">
      <c r="D39" s="383"/>
      <c r="E39" s="383"/>
      <c r="F39" s="383"/>
      <c r="G39" s="383"/>
      <c r="H39" s="383"/>
    </row>
    <row r="40" spans="1:8" x14ac:dyDescent="0.25">
      <c r="D40" s="175"/>
      <c r="E40" s="46"/>
      <c r="F40" s="46"/>
      <c r="G40" s="46"/>
      <c r="H40" s="46"/>
    </row>
    <row r="41" spans="1:8" ht="15.75" customHeight="1" x14ac:dyDescent="0.25"/>
  </sheetData>
  <mergeCells count="5">
    <mergeCell ref="D38:H39"/>
    <mergeCell ref="A1:H1"/>
    <mergeCell ref="A3:H3"/>
    <mergeCell ref="A28:B28"/>
    <mergeCell ref="D28:H28"/>
  </mergeCells>
  <pageMargins left="0.45" right="0.45" top="0.5" bottom="0.5" header="0.3" footer="0.3"/>
  <pageSetup scale="7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40"/>
  <sheetViews>
    <sheetView zoomScaleNormal="100" zoomScaleSheetLayoutView="100" workbookViewId="0">
      <selection activeCell="B4" sqref="B4"/>
    </sheetView>
  </sheetViews>
  <sheetFormatPr defaultRowHeight="15.75" x14ac:dyDescent="0.25"/>
  <cols>
    <col min="1" max="1" width="68.375" customWidth="1"/>
    <col min="2" max="2" width="7.5" customWidth="1"/>
    <col min="3" max="3" width="11.25" bestFit="1" customWidth="1"/>
    <col min="4" max="4" width="10.5" customWidth="1"/>
    <col min="5" max="5" width="11.875" customWidth="1"/>
    <col min="6" max="6" width="13.875" customWidth="1"/>
    <col min="7" max="7" width="8.875" customWidth="1"/>
    <col min="8" max="8" width="7.75" customWidth="1"/>
  </cols>
  <sheetData>
    <row r="1" spans="1:8" s="2" customFormat="1" ht="26.25" x14ac:dyDescent="0.4">
      <c r="A1" s="381" t="s">
        <v>306</v>
      </c>
      <c r="B1" s="381"/>
      <c r="C1" s="381"/>
      <c r="D1" s="381"/>
      <c r="E1" s="381"/>
      <c r="F1" s="381"/>
      <c r="G1" s="381"/>
      <c r="H1" s="381"/>
    </row>
    <row r="2" spans="1:8" ht="4.5" customHeight="1" x14ac:dyDescent="0.25">
      <c r="A2" s="1"/>
      <c r="B2" s="1"/>
      <c r="C2" s="1"/>
      <c r="D2" s="1"/>
    </row>
    <row r="3" spans="1:8" ht="18.75" customHeight="1" x14ac:dyDescent="0.3">
      <c r="A3" s="382" t="s">
        <v>307</v>
      </c>
      <c r="B3" s="382"/>
      <c r="C3" s="382"/>
      <c r="D3" s="382"/>
      <c r="E3" s="382"/>
      <c r="F3" s="382"/>
      <c r="G3" s="382"/>
      <c r="H3" s="382"/>
    </row>
    <row r="5" spans="1:8" x14ac:dyDescent="0.25">
      <c r="C5" s="162" t="s">
        <v>43</v>
      </c>
      <c r="D5" s="163" t="s">
        <v>308</v>
      </c>
      <c r="E5" s="163" t="s">
        <v>309</v>
      </c>
      <c r="F5" s="163" t="s">
        <v>310</v>
      </c>
      <c r="G5" s="163" t="s">
        <v>311</v>
      </c>
      <c r="H5" s="163" t="s">
        <v>21</v>
      </c>
    </row>
    <row r="6" spans="1:8" x14ac:dyDescent="0.25">
      <c r="C6" s="164" t="s">
        <v>61</v>
      </c>
      <c r="D6" s="191">
        <v>43.630620071757633</v>
      </c>
      <c r="E6" s="191">
        <v>15.170679126475214</v>
      </c>
      <c r="F6" s="191">
        <v>11.999700689935377</v>
      </c>
      <c r="G6" s="191">
        <v>13.1</v>
      </c>
      <c r="H6" s="191">
        <v>83.900999888168229</v>
      </c>
    </row>
    <row r="7" spans="1:8" x14ac:dyDescent="0.25">
      <c r="C7" s="164" t="s">
        <v>62</v>
      </c>
      <c r="D7" s="191">
        <v>69.320714523821934</v>
      </c>
      <c r="E7" s="191">
        <v>24.225807172599083</v>
      </c>
      <c r="F7" s="191">
        <v>25.573479744588084</v>
      </c>
      <c r="G7" s="191">
        <v>0</v>
      </c>
      <c r="H7" s="191">
        <v>119.12000144100908</v>
      </c>
    </row>
    <row r="8" spans="1:8" x14ac:dyDescent="0.25">
      <c r="C8" s="164" t="s">
        <v>63</v>
      </c>
      <c r="D8" s="191">
        <v>65.756498297345118</v>
      </c>
      <c r="E8" s="191">
        <v>21.648780183756237</v>
      </c>
      <c r="F8" s="191">
        <v>42.524725201976082</v>
      </c>
      <c r="G8" s="191">
        <v>0</v>
      </c>
      <c r="H8" s="191">
        <v>129.93000368307744</v>
      </c>
    </row>
    <row r="9" spans="1:8" x14ac:dyDescent="0.25">
      <c r="C9" s="165"/>
      <c r="D9" s="166"/>
      <c r="E9" s="166"/>
      <c r="F9" s="166"/>
      <c r="G9" s="166"/>
      <c r="H9" s="166"/>
    </row>
    <row r="11" spans="1:8" x14ac:dyDescent="0.25">
      <c r="D11" s="165"/>
      <c r="E11" s="166"/>
      <c r="F11" s="166"/>
      <c r="G11" s="166"/>
      <c r="H11" s="166"/>
    </row>
    <row r="12" spans="1:8" x14ac:dyDescent="0.25">
      <c r="D12" s="165"/>
      <c r="E12" s="166"/>
      <c r="F12" s="166"/>
      <c r="G12" s="166"/>
      <c r="H12" s="166"/>
    </row>
    <row r="13" spans="1:8" x14ac:dyDescent="0.25">
      <c r="C13" s="37" t="s">
        <v>312</v>
      </c>
      <c r="D13" s="167"/>
      <c r="E13" s="167"/>
      <c r="F13" s="167"/>
      <c r="G13" s="167"/>
      <c r="H13" s="167"/>
    </row>
    <row r="14" spans="1:8" x14ac:dyDescent="0.25">
      <c r="C14" s="165"/>
      <c r="D14" s="166"/>
      <c r="E14" s="166"/>
      <c r="F14" s="166"/>
      <c r="H14" s="166"/>
    </row>
    <row r="15" spans="1:8" x14ac:dyDescent="0.25">
      <c r="C15" s="409" t="s">
        <v>412</v>
      </c>
      <c r="D15" s="409"/>
      <c r="E15" s="409" t="s">
        <v>416</v>
      </c>
      <c r="F15" s="409"/>
      <c r="G15" s="412" t="s">
        <v>422</v>
      </c>
      <c r="H15" s="412"/>
    </row>
    <row r="16" spans="1:8" x14ac:dyDescent="0.25">
      <c r="C16" s="409" t="s">
        <v>413</v>
      </c>
      <c r="D16" s="409"/>
      <c r="E16" s="409" t="s">
        <v>417</v>
      </c>
      <c r="F16" s="409"/>
      <c r="G16" s="412" t="s">
        <v>423</v>
      </c>
      <c r="H16" s="412"/>
    </row>
    <row r="17" spans="1:8" x14ac:dyDescent="0.25">
      <c r="C17" s="409" t="s">
        <v>414</v>
      </c>
      <c r="D17" s="409"/>
      <c r="E17" s="409" t="s">
        <v>418</v>
      </c>
      <c r="F17" s="409"/>
      <c r="G17" s="412" t="s">
        <v>424</v>
      </c>
      <c r="H17" s="412"/>
    </row>
    <row r="18" spans="1:8" ht="15.75" customHeight="1" x14ac:dyDescent="0.25">
      <c r="C18" s="409" t="s">
        <v>415</v>
      </c>
      <c r="D18" s="409"/>
      <c r="E18" s="409" t="s">
        <v>419</v>
      </c>
      <c r="F18" s="409"/>
      <c r="G18" s="410" t="s">
        <v>427</v>
      </c>
      <c r="H18" s="410"/>
    </row>
    <row r="19" spans="1:8" ht="15.75" customHeight="1" x14ac:dyDescent="0.25">
      <c r="C19" s="409" t="s">
        <v>420</v>
      </c>
      <c r="D19" s="409"/>
      <c r="E19" s="412" t="s">
        <v>426</v>
      </c>
      <c r="F19" s="412"/>
      <c r="G19" s="410"/>
      <c r="H19" s="410"/>
    </row>
    <row r="20" spans="1:8" x14ac:dyDescent="0.25">
      <c r="C20" s="409" t="s">
        <v>421</v>
      </c>
      <c r="D20" s="409"/>
      <c r="E20" s="412" t="s">
        <v>425</v>
      </c>
      <c r="F20" s="412"/>
      <c r="G20" s="410"/>
      <c r="H20" s="410"/>
    </row>
    <row r="21" spans="1:8" x14ac:dyDescent="0.25">
      <c r="C21" s="168"/>
      <c r="D21" s="166"/>
    </row>
    <row r="23" spans="1:8" x14ac:dyDescent="0.25">
      <c r="D23" s="166"/>
    </row>
    <row r="24" spans="1:8" x14ac:dyDescent="0.25">
      <c r="D24" s="166"/>
      <c r="H24" s="56"/>
    </row>
    <row r="25" spans="1:8" x14ac:dyDescent="0.25">
      <c r="D25" s="166"/>
      <c r="F25" s="166"/>
      <c r="H25" s="166"/>
    </row>
    <row r="26" spans="1:8" x14ac:dyDescent="0.25">
      <c r="D26" s="169"/>
      <c r="E26" s="166"/>
      <c r="F26" s="166"/>
      <c r="G26" s="166"/>
      <c r="H26" s="166"/>
    </row>
    <row r="28" spans="1:8" x14ac:dyDescent="0.25">
      <c r="A28" s="37" t="s">
        <v>313</v>
      </c>
      <c r="B28" s="38"/>
      <c r="C28" s="38"/>
      <c r="D28" s="38"/>
      <c r="E28" s="38"/>
      <c r="F28" s="38"/>
      <c r="G28" s="38"/>
      <c r="H28" s="38"/>
    </row>
    <row r="29" spans="1:8" ht="15.75" customHeight="1" x14ac:dyDescent="0.25">
      <c r="A29" s="170"/>
      <c r="B29" s="35"/>
      <c r="C29" s="35"/>
      <c r="D29" s="170"/>
      <c r="E29" s="171"/>
      <c r="F29" s="171"/>
      <c r="G29" s="171"/>
      <c r="H29" s="171"/>
    </row>
    <row r="30" spans="1:8" x14ac:dyDescent="0.25">
      <c r="A30" s="411" t="s">
        <v>314</v>
      </c>
      <c r="B30" s="411"/>
      <c r="C30" s="411"/>
      <c r="D30" s="411"/>
      <c r="E30" s="411"/>
      <c r="F30" s="411"/>
      <c r="G30" s="411"/>
      <c r="H30" s="411"/>
    </row>
    <row r="31" spans="1:8" ht="15.75" customHeight="1" x14ac:dyDescent="0.25">
      <c r="A31" s="411"/>
      <c r="B31" s="411"/>
      <c r="C31" s="411"/>
      <c r="D31" s="411"/>
      <c r="E31" s="411"/>
      <c r="F31" s="411"/>
      <c r="G31" s="411"/>
      <c r="H31" s="411"/>
    </row>
    <row r="32" spans="1:8" ht="15.75" customHeight="1" x14ac:dyDescent="0.25">
      <c r="A32" s="172"/>
      <c r="B32" s="172"/>
      <c r="C32" s="172"/>
      <c r="D32" s="172"/>
      <c r="E32" s="172"/>
      <c r="F32" s="172"/>
      <c r="G32" s="172"/>
      <c r="H32" s="172"/>
    </row>
    <row r="33" spans="1:8" ht="15.75" customHeight="1" x14ac:dyDescent="0.25">
      <c r="A33" s="37" t="s">
        <v>315</v>
      </c>
      <c r="B33" s="37"/>
      <c r="C33" s="37"/>
      <c r="D33" s="37"/>
      <c r="E33" s="37"/>
      <c r="F33" s="37"/>
      <c r="G33" s="37"/>
      <c r="H33" s="37"/>
    </row>
    <row r="34" spans="1:8" ht="15.75" customHeight="1" x14ac:dyDescent="0.25">
      <c r="A34" s="35"/>
      <c r="B34" s="35"/>
      <c r="C34" s="35"/>
      <c r="D34" s="35"/>
      <c r="E34" s="35"/>
      <c r="F34" s="35"/>
      <c r="G34" s="35"/>
      <c r="H34" s="35"/>
    </row>
    <row r="35" spans="1:8" x14ac:dyDescent="0.25">
      <c r="A35" s="411" t="s">
        <v>316</v>
      </c>
      <c r="B35" s="411"/>
      <c r="C35" s="411"/>
      <c r="D35" s="411"/>
      <c r="E35" s="411"/>
      <c r="F35" s="411"/>
      <c r="G35" s="411"/>
      <c r="H35" s="411"/>
    </row>
    <row r="36" spans="1:8" x14ac:dyDescent="0.25">
      <c r="A36" s="411"/>
      <c r="B36" s="411"/>
      <c r="C36" s="411"/>
      <c r="D36" s="411"/>
      <c r="E36" s="411"/>
      <c r="F36" s="411"/>
      <c r="G36" s="411"/>
      <c r="H36" s="411"/>
    </row>
    <row r="37" spans="1:8" x14ac:dyDescent="0.25">
      <c r="B37" s="173"/>
      <c r="D37" s="173"/>
      <c r="E37" s="173"/>
      <c r="F37" s="173"/>
      <c r="G37" s="173"/>
      <c r="H37" s="173"/>
    </row>
    <row r="38" spans="1:8" x14ac:dyDescent="0.25">
      <c r="B38" s="173"/>
      <c r="D38" s="173"/>
      <c r="E38" s="173"/>
      <c r="F38" s="173"/>
      <c r="G38" s="173"/>
      <c r="H38" s="173"/>
    </row>
    <row r="39" spans="1:8" x14ac:dyDescent="0.25">
      <c r="B39" s="173"/>
      <c r="D39" s="173"/>
      <c r="E39" s="173"/>
      <c r="F39" s="173"/>
      <c r="G39" s="173"/>
      <c r="H39" s="173"/>
    </row>
    <row r="40" spans="1:8" x14ac:dyDescent="0.25">
      <c r="D40" s="165"/>
      <c r="E40" s="166"/>
      <c r="F40" s="166"/>
      <c r="G40" s="166"/>
      <c r="H40" s="166"/>
    </row>
  </sheetData>
  <mergeCells count="20">
    <mergeCell ref="A30:H31"/>
    <mergeCell ref="A35:H36"/>
    <mergeCell ref="G15:H15"/>
    <mergeCell ref="G16:H16"/>
    <mergeCell ref="G17:H17"/>
    <mergeCell ref="E20:F20"/>
    <mergeCell ref="E19:F19"/>
    <mergeCell ref="E15:F15"/>
    <mergeCell ref="E16:F16"/>
    <mergeCell ref="E17:F17"/>
    <mergeCell ref="E18:F18"/>
    <mergeCell ref="C19:D19"/>
    <mergeCell ref="C20:D20"/>
    <mergeCell ref="C15:D15"/>
    <mergeCell ref="C16:D16"/>
    <mergeCell ref="C17:D17"/>
    <mergeCell ref="C18:D18"/>
    <mergeCell ref="A1:H1"/>
    <mergeCell ref="A3:H3"/>
    <mergeCell ref="G18:H20"/>
  </mergeCells>
  <pageMargins left="0.45" right="0.45" top="0.5" bottom="0.5" header="0.3" footer="0.3"/>
  <pageSetup scale="7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F35"/>
  <sheetViews>
    <sheetView workbookViewId="0">
      <selection activeCell="B4" sqref="B4"/>
    </sheetView>
  </sheetViews>
  <sheetFormatPr defaultRowHeight="15.75" x14ac:dyDescent="0.25"/>
  <cols>
    <col min="1" max="1" width="92" customWidth="1"/>
    <col min="2" max="2" width="7.5" customWidth="1"/>
    <col min="3" max="4" width="11.25" bestFit="1" customWidth="1"/>
    <col min="5" max="5" width="8.75" customWidth="1"/>
    <col min="6" max="8" width="9.25" customWidth="1"/>
  </cols>
  <sheetData>
    <row r="1" spans="1:6" s="2" customFormat="1" ht="26.25" x14ac:dyDescent="0.4">
      <c r="A1" s="381" t="s">
        <v>538</v>
      </c>
      <c r="B1" s="381"/>
      <c r="C1" s="381"/>
      <c r="D1" s="381"/>
      <c r="E1" s="381"/>
      <c r="F1" s="381"/>
    </row>
    <row r="2" spans="1:6" ht="4.5" customHeight="1" x14ac:dyDescent="0.25">
      <c r="A2" s="1"/>
      <c r="B2" s="1"/>
      <c r="C2" s="1"/>
    </row>
    <row r="3" spans="1:6" ht="18.75" customHeight="1" x14ac:dyDescent="0.3">
      <c r="A3" s="382" t="s">
        <v>116</v>
      </c>
      <c r="B3" s="382"/>
      <c r="C3" s="382"/>
      <c r="D3" s="382"/>
      <c r="E3" s="382"/>
      <c r="F3" s="382"/>
    </row>
    <row r="5" spans="1:6" x14ac:dyDescent="0.25">
      <c r="C5" s="253" t="s">
        <v>43</v>
      </c>
      <c r="D5" s="39" t="s">
        <v>317</v>
      </c>
      <c r="E5" s="39" t="s">
        <v>318</v>
      </c>
      <c r="F5" s="39" t="s">
        <v>319</v>
      </c>
    </row>
    <row r="6" spans="1:6" x14ac:dyDescent="0.25">
      <c r="C6" t="s">
        <v>44</v>
      </c>
      <c r="D6" s="191">
        <v>153.83141552999996</v>
      </c>
      <c r="E6" s="191">
        <v>60.322000000000003</v>
      </c>
      <c r="F6" s="191">
        <v>50</v>
      </c>
    </row>
    <row r="7" spans="1:6" x14ac:dyDescent="0.25">
      <c r="C7" t="s">
        <v>45</v>
      </c>
      <c r="D7" s="191">
        <v>162.08311678000001</v>
      </c>
      <c r="E7" s="191">
        <v>63.077600330000017</v>
      </c>
      <c r="F7" s="191">
        <v>50</v>
      </c>
    </row>
    <row r="8" spans="1:6" x14ac:dyDescent="0.25">
      <c r="C8" t="s">
        <v>46</v>
      </c>
      <c r="D8" s="191">
        <v>170.76864436</v>
      </c>
      <c r="E8" s="191">
        <v>66.331539199999995</v>
      </c>
      <c r="F8" s="191">
        <v>120</v>
      </c>
    </row>
    <row r="9" spans="1:6" x14ac:dyDescent="0.25">
      <c r="C9" t="s">
        <v>47</v>
      </c>
      <c r="D9" s="191">
        <v>193.18085117000001</v>
      </c>
      <c r="E9" s="191">
        <v>75.295555440000001</v>
      </c>
      <c r="F9" s="191">
        <v>155</v>
      </c>
    </row>
    <row r="10" spans="1:6" x14ac:dyDescent="0.25">
      <c r="C10" t="s">
        <v>48</v>
      </c>
      <c r="D10" s="191">
        <v>195.179</v>
      </c>
      <c r="E10" s="191">
        <v>75.947878180000018</v>
      </c>
      <c r="F10" s="191">
        <v>50</v>
      </c>
    </row>
    <row r="11" spans="1:6" x14ac:dyDescent="0.25">
      <c r="C11" t="s">
        <v>49</v>
      </c>
      <c r="D11" s="191">
        <v>212.50118046000003</v>
      </c>
      <c r="E11" s="191">
        <v>83.015205899999998</v>
      </c>
      <c r="F11" s="191">
        <v>54.9</v>
      </c>
    </row>
    <row r="12" spans="1:6" x14ac:dyDescent="0.25">
      <c r="C12" t="s">
        <v>50</v>
      </c>
      <c r="D12" s="191">
        <v>223.03573250999995</v>
      </c>
      <c r="E12" s="191">
        <v>80.4869123</v>
      </c>
      <c r="F12" s="191">
        <v>80</v>
      </c>
    </row>
    <row r="13" spans="1:6" x14ac:dyDescent="0.25">
      <c r="C13" t="s">
        <v>51</v>
      </c>
      <c r="D13" s="191">
        <v>239.49370676000007</v>
      </c>
      <c r="E13" s="191">
        <v>97.639968599999989</v>
      </c>
      <c r="F13" s="191">
        <v>150</v>
      </c>
    </row>
    <row r="14" spans="1:6" x14ac:dyDescent="0.25">
      <c r="C14" t="s">
        <v>52</v>
      </c>
      <c r="D14" s="191">
        <v>251.13845521999997</v>
      </c>
      <c r="E14" s="191">
        <v>102.29078877000001</v>
      </c>
      <c r="F14" s="191">
        <v>80</v>
      </c>
    </row>
    <row r="15" spans="1:6" x14ac:dyDescent="0.25">
      <c r="C15" t="s">
        <v>53</v>
      </c>
      <c r="D15" s="191">
        <v>266.53995741</v>
      </c>
      <c r="E15" s="191">
        <v>108.52410052999998</v>
      </c>
      <c r="F15" s="191">
        <v>125</v>
      </c>
    </row>
    <row r="16" spans="1:6" x14ac:dyDescent="0.25">
      <c r="C16" t="s">
        <v>54</v>
      </c>
      <c r="D16" s="191">
        <v>271.01502834000001</v>
      </c>
      <c r="E16" s="191">
        <v>112.08529061999999</v>
      </c>
      <c r="F16" s="191">
        <v>105</v>
      </c>
    </row>
    <row r="17" spans="1:6" x14ac:dyDescent="0.25">
      <c r="C17" t="s">
        <v>55</v>
      </c>
      <c r="D17" s="191">
        <v>281.74608390999998</v>
      </c>
      <c r="E17" s="191">
        <v>117.03844997000002</v>
      </c>
      <c r="F17" s="191">
        <v>105</v>
      </c>
    </row>
    <row r="18" spans="1:6" x14ac:dyDescent="0.25">
      <c r="C18" t="s">
        <v>56</v>
      </c>
      <c r="D18" s="191">
        <v>298.14419937000002</v>
      </c>
      <c r="E18" s="191">
        <v>123.86926423999999</v>
      </c>
      <c r="F18" s="191">
        <v>80</v>
      </c>
    </row>
    <row r="19" spans="1:6" x14ac:dyDescent="0.25">
      <c r="C19" t="s">
        <v>57</v>
      </c>
      <c r="D19" s="191">
        <v>311.24779157999996</v>
      </c>
      <c r="E19" s="191">
        <v>129.23559244999998</v>
      </c>
      <c r="F19" s="191">
        <v>80</v>
      </c>
    </row>
    <row r="20" spans="1:6" x14ac:dyDescent="0.25">
      <c r="C20" t="s">
        <v>58</v>
      </c>
      <c r="D20" s="191">
        <v>320.91157974000004</v>
      </c>
      <c r="E20" s="191">
        <v>133.15015979999998</v>
      </c>
      <c r="F20" s="191">
        <v>80</v>
      </c>
    </row>
    <row r="21" spans="1:6" x14ac:dyDescent="0.25">
      <c r="C21" t="s">
        <v>59</v>
      </c>
      <c r="D21" s="191">
        <v>334.41369459000003</v>
      </c>
      <c r="E21" s="191">
        <v>138.68653861000001</v>
      </c>
      <c r="F21" s="191">
        <v>80</v>
      </c>
    </row>
    <row r="22" spans="1:6" x14ac:dyDescent="0.25">
      <c r="C22" t="s">
        <v>60</v>
      </c>
      <c r="D22" s="191">
        <v>348.05577210999996</v>
      </c>
      <c r="E22" s="191">
        <v>136.12799999999999</v>
      </c>
      <c r="F22" s="191">
        <v>0</v>
      </c>
    </row>
    <row r="23" spans="1:6" x14ac:dyDescent="0.25">
      <c r="C23" t="s">
        <v>61</v>
      </c>
      <c r="D23" s="191">
        <v>361.85631699999993</v>
      </c>
      <c r="E23" s="191">
        <v>141.40199999999999</v>
      </c>
      <c r="F23" s="191">
        <v>216.4</v>
      </c>
    </row>
    <row r="24" spans="1:6" x14ac:dyDescent="0.25">
      <c r="C24" t="s">
        <v>62</v>
      </c>
      <c r="D24" s="191">
        <v>371.50751534999995</v>
      </c>
      <c r="E24" s="191">
        <v>145.44800000000001</v>
      </c>
      <c r="F24" s="191">
        <v>185.1</v>
      </c>
    </row>
    <row r="25" spans="1:6" x14ac:dyDescent="0.25">
      <c r="C25" t="s">
        <v>63</v>
      </c>
      <c r="D25" s="191">
        <v>381.87599999999998</v>
      </c>
      <c r="E25" s="191">
        <v>150.4</v>
      </c>
      <c r="F25" s="191">
        <v>185.1</v>
      </c>
    </row>
    <row r="28" spans="1:6" x14ac:dyDescent="0.25">
      <c r="A28" s="413" t="s">
        <v>320</v>
      </c>
      <c r="B28" s="413"/>
      <c r="C28" s="413"/>
      <c r="D28" s="413"/>
      <c r="E28" s="413"/>
      <c r="F28" s="413"/>
    </row>
    <row r="30" spans="1:6" ht="15.75" customHeight="1" x14ac:dyDescent="0.25">
      <c r="A30" s="414" t="s">
        <v>321</v>
      </c>
      <c r="B30" s="414"/>
      <c r="C30" s="414"/>
      <c r="D30" s="414"/>
      <c r="E30" s="414"/>
      <c r="F30" s="414"/>
    </row>
    <row r="31" spans="1:6" x14ac:dyDescent="0.25">
      <c r="A31" s="414"/>
      <c r="B31" s="414"/>
      <c r="C31" s="414"/>
      <c r="D31" s="414"/>
      <c r="E31" s="414"/>
      <c r="F31" s="414"/>
    </row>
    <row r="32" spans="1:6" x14ac:dyDescent="0.25">
      <c r="A32" s="414"/>
      <c r="B32" s="414"/>
      <c r="C32" s="414"/>
      <c r="D32" s="414"/>
      <c r="E32" s="414"/>
      <c r="F32" s="414"/>
    </row>
    <row r="33" spans="1:6" x14ac:dyDescent="0.25">
      <c r="A33" s="174"/>
      <c r="B33" s="174"/>
      <c r="C33" s="174"/>
      <c r="D33" s="174"/>
    </row>
    <row r="34" spans="1:6" ht="15.75" customHeight="1" x14ac:dyDescent="0.25">
      <c r="A34" s="414" t="s">
        <v>322</v>
      </c>
      <c r="B34" s="414"/>
      <c r="C34" s="414"/>
      <c r="D34" s="414"/>
      <c r="E34" s="414"/>
      <c r="F34" s="414"/>
    </row>
    <row r="35" spans="1:6" x14ac:dyDescent="0.25">
      <c r="A35" s="414"/>
      <c r="B35" s="414"/>
      <c r="C35" s="414"/>
      <c r="D35" s="414"/>
      <c r="E35" s="414"/>
      <c r="F35" s="414"/>
    </row>
  </sheetData>
  <mergeCells count="5">
    <mergeCell ref="A1:F1"/>
    <mergeCell ref="A3:F3"/>
    <mergeCell ref="A28:F28"/>
    <mergeCell ref="A30:F32"/>
    <mergeCell ref="A34:F35"/>
  </mergeCells>
  <pageMargins left="0.45" right="0.45" top="0.5" bottom="0.5" header="0.3" footer="0.3"/>
  <pageSetup scale="7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K37"/>
  <sheetViews>
    <sheetView zoomScaleNormal="100" zoomScaleSheetLayoutView="100" workbookViewId="0">
      <selection activeCell="D4" sqref="D4"/>
    </sheetView>
  </sheetViews>
  <sheetFormatPr defaultRowHeight="15.75" x14ac:dyDescent="0.25"/>
  <cols>
    <col min="1" max="1" width="16.875" style="314" customWidth="1"/>
    <col min="2" max="2" width="11" style="314" customWidth="1"/>
    <col min="3" max="3" width="44" style="314" customWidth="1"/>
    <col min="4" max="4" width="7.5" style="314" customWidth="1"/>
    <col min="5" max="5" width="16.875" style="314" customWidth="1"/>
    <col min="6" max="6" width="13.5" style="314" bestFit="1" customWidth="1"/>
    <col min="7" max="7" width="10.625" style="314" bestFit="1" customWidth="1"/>
    <col min="8" max="8" width="9.25" style="314" customWidth="1"/>
    <col min="9" max="9" width="10.375" style="314" bestFit="1" customWidth="1"/>
    <col min="10" max="16384" width="9" style="314"/>
  </cols>
  <sheetData>
    <row r="1" spans="1:10" s="312" customFormat="1" ht="26.25" x14ac:dyDescent="0.4">
      <c r="A1" s="415" t="s">
        <v>545</v>
      </c>
      <c r="B1" s="415"/>
      <c r="C1" s="415"/>
      <c r="D1" s="415"/>
      <c r="E1" s="415"/>
      <c r="F1" s="415"/>
      <c r="G1" s="415"/>
      <c r="H1" s="415"/>
      <c r="I1" s="415"/>
    </row>
    <row r="2" spans="1:10" ht="4.5" customHeight="1" x14ac:dyDescent="0.25">
      <c r="A2" s="313"/>
      <c r="B2" s="313"/>
      <c r="C2" s="313"/>
      <c r="D2" s="313"/>
    </row>
    <row r="3" spans="1:10" ht="18.75" customHeight="1" x14ac:dyDescent="0.3">
      <c r="A3" s="416" t="s">
        <v>120</v>
      </c>
      <c r="B3" s="416"/>
      <c r="C3" s="416"/>
      <c r="D3" s="416"/>
      <c r="E3" s="416"/>
      <c r="F3" s="416"/>
      <c r="G3" s="416"/>
      <c r="H3" s="416"/>
      <c r="I3" s="416"/>
    </row>
    <row r="4" spans="1:10" x14ac:dyDescent="0.25">
      <c r="F4" s="315"/>
      <c r="G4" s="315"/>
      <c r="H4" s="315"/>
    </row>
    <row r="5" spans="1:10" x14ac:dyDescent="0.25">
      <c r="E5" s="316" t="s">
        <v>43</v>
      </c>
      <c r="F5" s="317" t="s">
        <v>546</v>
      </c>
      <c r="G5" s="317" t="s">
        <v>531</v>
      </c>
      <c r="H5" s="317" t="s">
        <v>547</v>
      </c>
      <c r="I5" s="317" t="s">
        <v>21</v>
      </c>
      <c r="J5" s="318"/>
    </row>
    <row r="6" spans="1:10" x14ac:dyDescent="0.25">
      <c r="E6" s="319" t="s">
        <v>44</v>
      </c>
      <c r="F6" s="320">
        <v>5256.1740583699993</v>
      </c>
      <c r="G6" s="320">
        <v>966.11518009000008</v>
      </c>
      <c r="H6" s="320">
        <v>843.72397363000005</v>
      </c>
      <c r="I6" s="321">
        <v>7060.2820520899986</v>
      </c>
      <c r="J6" s="318"/>
    </row>
    <row r="7" spans="1:10" x14ac:dyDescent="0.25">
      <c r="E7" s="319" t="s">
        <v>45</v>
      </c>
      <c r="F7" s="320">
        <v>5598.5436900399991</v>
      </c>
      <c r="G7" s="320">
        <v>1014.10903527</v>
      </c>
      <c r="H7" s="320">
        <v>878.80890543999999</v>
      </c>
      <c r="I7" s="321">
        <v>7491.4616307499991</v>
      </c>
      <c r="J7" s="318"/>
    </row>
    <row r="8" spans="1:10" x14ac:dyDescent="0.25">
      <c r="E8" s="319" t="s">
        <v>46</v>
      </c>
      <c r="F8" s="320">
        <v>5585.4560618999994</v>
      </c>
      <c r="G8" s="320">
        <v>902.01563782000005</v>
      </c>
      <c r="H8" s="320">
        <v>651.19659071000001</v>
      </c>
      <c r="I8" s="321">
        <v>7138.6682904299996</v>
      </c>
      <c r="J8" s="318"/>
    </row>
    <row r="9" spans="1:10" x14ac:dyDescent="0.25">
      <c r="E9" s="319" t="s">
        <v>47</v>
      </c>
      <c r="F9" s="320">
        <v>5693.2091676799992</v>
      </c>
      <c r="G9" s="320">
        <v>807.89963595999996</v>
      </c>
      <c r="H9" s="320">
        <v>604.77593911999998</v>
      </c>
      <c r="I9" s="321">
        <v>7105.8847427599985</v>
      </c>
      <c r="J9" s="318"/>
    </row>
    <row r="10" spans="1:10" x14ac:dyDescent="0.25">
      <c r="E10" s="319" t="s">
        <v>48</v>
      </c>
      <c r="F10" s="320">
        <v>6124.4788594199999</v>
      </c>
      <c r="G10" s="320">
        <v>928.40940139999998</v>
      </c>
      <c r="H10" s="320">
        <v>680.91532632000008</v>
      </c>
      <c r="I10" s="321">
        <v>7733.8035871400007</v>
      </c>
      <c r="J10" s="318"/>
    </row>
    <row r="11" spans="1:10" x14ac:dyDescent="0.25">
      <c r="E11" s="319" t="s">
        <v>49</v>
      </c>
      <c r="F11" s="320">
        <v>6737.6360000000004</v>
      </c>
      <c r="G11" s="320">
        <v>1092.56</v>
      </c>
      <c r="H11" s="320">
        <v>916.596</v>
      </c>
      <c r="I11" s="321">
        <v>8746.7919999999995</v>
      </c>
      <c r="J11" s="318"/>
    </row>
    <row r="12" spans="1:10" x14ac:dyDescent="0.25">
      <c r="E12" s="319" t="s">
        <v>50</v>
      </c>
      <c r="F12" s="320">
        <v>7094.3530000000001</v>
      </c>
      <c r="G12" s="320">
        <v>1337.0609999999999</v>
      </c>
      <c r="H12" s="320">
        <v>1092.7249999999999</v>
      </c>
      <c r="I12" s="321">
        <v>9524.139000000001</v>
      </c>
      <c r="J12" s="318"/>
    </row>
    <row r="13" spans="1:10" x14ac:dyDescent="0.25">
      <c r="E13" s="319" t="s">
        <v>51</v>
      </c>
      <c r="F13" s="320">
        <v>7528.6909999999998</v>
      </c>
      <c r="G13" s="320">
        <v>1484.7829999999999</v>
      </c>
      <c r="H13" s="320">
        <v>1248.145</v>
      </c>
      <c r="I13" s="321">
        <v>10261.619000000001</v>
      </c>
      <c r="J13" s="318"/>
    </row>
    <row r="14" spans="1:10" x14ac:dyDescent="0.25">
      <c r="E14" s="319" t="s">
        <v>52</v>
      </c>
      <c r="F14" s="320">
        <v>7810.9380000000001</v>
      </c>
      <c r="G14" s="320">
        <v>1695.9390000000001</v>
      </c>
      <c r="H14" s="320">
        <v>1400.864</v>
      </c>
      <c r="I14" s="321">
        <v>10907.741</v>
      </c>
      <c r="J14" s="318"/>
    </row>
    <row r="15" spans="1:10" x14ac:dyDescent="0.25">
      <c r="E15" s="319" t="s">
        <v>53</v>
      </c>
      <c r="F15" s="320">
        <v>7798.5870230300006</v>
      </c>
      <c r="G15" s="320">
        <v>1392.1475844700001</v>
      </c>
      <c r="H15" s="320">
        <v>1007.9117859599999</v>
      </c>
      <c r="I15" s="321">
        <v>10198.64639346</v>
      </c>
      <c r="J15" s="318"/>
    </row>
    <row r="16" spans="1:10" x14ac:dyDescent="0.25">
      <c r="E16" s="319" t="s">
        <v>54</v>
      </c>
      <c r="F16" s="320">
        <v>7851.7112468699997</v>
      </c>
      <c r="G16" s="320">
        <v>1185.9579794600002</v>
      </c>
      <c r="H16" s="320">
        <v>931.06439996000006</v>
      </c>
      <c r="I16" s="321">
        <v>9968.7336262899989</v>
      </c>
      <c r="J16" s="318"/>
    </row>
    <row r="17" spans="1:11" x14ac:dyDescent="0.25">
      <c r="E17" s="319" t="s">
        <v>55</v>
      </c>
      <c r="F17" s="320">
        <v>8013.4549097199997</v>
      </c>
      <c r="G17" s="320">
        <v>1380.5340927700001</v>
      </c>
      <c r="H17" s="320">
        <v>1041.71671943</v>
      </c>
      <c r="I17" s="321">
        <v>10435.70572192</v>
      </c>
      <c r="J17" s="318"/>
    </row>
    <row r="18" spans="1:11" x14ac:dyDescent="0.25">
      <c r="E18" s="319" t="s">
        <v>56</v>
      </c>
      <c r="F18" s="320">
        <v>8296.3282122500004</v>
      </c>
      <c r="G18" s="320">
        <v>1381.9242497600001</v>
      </c>
      <c r="H18" s="320">
        <v>1122.2749348299999</v>
      </c>
      <c r="I18" s="321">
        <v>10800.527396840002</v>
      </c>
      <c r="J18" s="318"/>
    </row>
    <row r="19" spans="1:11" x14ac:dyDescent="0.25">
      <c r="E19" s="319" t="s">
        <v>57</v>
      </c>
      <c r="F19" s="320">
        <v>8522.9036079399993</v>
      </c>
      <c r="G19" s="320">
        <v>1493.6145005799997</v>
      </c>
      <c r="H19" s="320">
        <v>1354.72650086</v>
      </c>
      <c r="I19" s="321">
        <v>11371.244609379999</v>
      </c>
      <c r="J19" s="318"/>
    </row>
    <row r="20" spans="1:11" x14ac:dyDescent="0.25">
      <c r="E20" s="319" t="s">
        <v>58</v>
      </c>
      <c r="F20" s="320">
        <v>8743.8199172900004</v>
      </c>
      <c r="G20" s="320">
        <v>1493.34319074</v>
      </c>
      <c r="H20" s="320">
        <v>1200.14074039</v>
      </c>
      <c r="I20" s="321">
        <v>11437.303848419999</v>
      </c>
      <c r="J20" s="318"/>
    </row>
    <row r="21" spans="1:11" x14ac:dyDescent="0.25">
      <c r="E21" s="319" t="s">
        <v>59</v>
      </c>
      <c r="F21" s="320">
        <v>9071.716856179999</v>
      </c>
      <c r="G21" s="320">
        <v>1641.6953279699999</v>
      </c>
      <c r="H21" s="320">
        <v>1393.9635887299999</v>
      </c>
      <c r="I21" s="321">
        <v>12107.375772879997</v>
      </c>
    </row>
    <row r="22" spans="1:11" x14ac:dyDescent="0.25">
      <c r="E22" s="319" t="s">
        <v>60</v>
      </c>
      <c r="F22" s="320">
        <v>9390.9765506299991</v>
      </c>
      <c r="G22" s="320">
        <v>1773.1138418700004</v>
      </c>
      <c r="H22" s="320">
        <v>1341.8731715599999</v>
      </c>
      <c r="I22" s="321">
        <v>12505.963564060001</v>
      </c>
    </row>
    <row r="23" spans="1:11" x14ac:dyDescent="0.25">
      <c r="E23" s="319" t="s">
        <v>61</v>
      </c>
      <c r="F23" s="320">
        <v>9614.4555015999995</v>
      </c>
      <c r="G23" s="320">
        <v>1735.6534345799996</v>
      </c>
      <c r="H23" s="320">
        <v>1314.2642957400001</v>
      </c>
      <c r="I23" s="321">
        <v>12664.373231919999</v>
      </c>
    </row>
    <row r="24" spans="1:11" x14ac:dyDescent="0.25">
      <c r="E24" s="319" t="s">
        <v>62</v>
      </c>
      <c r="F24" s="320">
        <v>10036.509826119998</v>
      </c>
      <c r="G24" s="320">
        <v>2019.8918534799996</v>
      </c>
      <c r="H24" s="320">
        <v>1342.5531945999999</v>
      </c>
      <c r="I24" s="321">
        <v>13398.954874199997</v>
      </c>
    </row>
    <row r="25" spans="1:11" x14ac:dyDescent="0.25">
      <c r="E25" s="319" t="s">
        <v>63</v>
      </c>
      <c r="F25" s="320">
        <v>10443.898793389999</v>
      </c>
      <c r="G25" s="320">
        <v>1922.3985888499994</v>
      </c>
      <c r="H25" s="320">
        <v>1729.2243865900002</v>
      </c>
      <c r="I25" s="321">
        <v>14095.521768829998</v>
      </c>
    </row>
    <row r="27" spans="1:11" x14ac:dyDescent="0.25">
      <c r="E27" s="322" t="s">
        <v>548</v>
      </c>
      <c r="F27" s="323">
        <v>0.75730788506512647</v>
      </c>
      <c r="G27" s="323">
        <v>0.13490376582770539</v>
      </c>
      <c r="H27" s="323">
        <v>0.10781631215862525</v>
      </c>
      <c r="I27" s="324"/>
    </row>
    <row r="28" spans="1:11" x14ac:dyDescent="0.25">
      <c r="A28" s="417" t="s">
        <v>105</v>
      </c>
      <c r="B28" s="417"/>
      <c r="K28" s="324"/>
    </row>
    <row r="29" spans="1:11" x14ac:dyDescent="0.25">
      <c r="G29" s="324"/>
      <c r="J29" s="324"/>
    </row>
    <row r="30" spans="1:11" x14ac:dyDescent="0.25">
      <c r="A30" s="325" t="s">
        <v>549</v>
      </c>
      <c r="B30" s="326">
        <v>2.8000000000000001E-2</v>
      </c>
    </row>
    <row r="31" spans="1:11" x14ac:dyDescent="0.25">
      <c r="A31" s="325" t="s">
        <v>550</v>
      </c>
      <c r="B31" s="326">
        <v>3.0700000000000002E-2</v>
      </c>
      <c r="G31" s="327"/>
      <c r="H31" s="328"/>
    </row>
    <row r="32" spans="1:11" x14ac:dyDescent="0.25">
      <c r="A32" s="325"/>
      <c r="B32" s="326"/>
      <c r="C32" s="329"/>
      <c r="D32" s="329"/>
      <c r="E32" s="329"/>
      <c r="F32" s="329"/>
      <c r="G32" s="330"/>
      <c r="H32" s="328"/>
    </row>
    <row r="33" spans="1:9" x14ac:dyDescent="0.25">
      <c r="A33" s="316" t="s">
        <v>69</v>
      </c>
      <c r="B33" s="316"/>
      <c r="C33" s="331"/>
      <c r="D33" s="331"/>
      <c r="E33" s="331"/>
      <c r="F33" s="329"/>
      <c r="G33" s="330"/>
      <c r="H33" s="328"/>
    </row>
    <row r="34" spans="1:9" x14ac:dyDescent="0.25">
      <c r="G34" s="332"/>
      <c r="H34" s="332"/>
      <c r="I34" s="332"/>
    </row>
    <row r="35" spans="1:9" x14ac:dyDescent="0.25">
      <c r="A35" s="314" t="s">
        <v>551</v>
      </c>
      <c r="G35" s="329"/>
      <c r="H35" s="329"/>
      <c r="I35" s="329"/>
    </row>
    <row r="36" spans="1:9" x14ac:dyDescent="0.25">
      <c r="G36" s="329"/>
      <c r="H36" s="329"/>
      <c r="I36" s="329"/>
    </row>
    <row r="37" spans="1:9" x14ac:dyDescent="0.25">
      <c r="G37" s="329"/>
      <c r="H37" s="329"/>
      <c r="I37" s="329"/>
    </row>
  </sheetData>
  <mergeCells count="3">
    <mergeCell ref="A1:I1"/>
    <mergeCell ref="A3:I3"/>
    <mergeCell ref="A28:B28"/>
  </mergeCells>
  <pageMargins left="0.45" right="0.45" top="0.5" bottom="0.5" header="0.3" footer="0.3"/>
  <pageSetup scale="7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41"/>
  <sheetViews>
    <sheetView zoomScaleNormal="100" zoomScaleSheetLayoutView="100" workbookViewId="0">
      <selection activeCell="G4" sqref="G4"/>
    </sheetView>
  </sheetViews>
  <sheetFormatPr defaultRowHeight="15.75" x14ac:dyDescent="0.25"/>
  <cols>
    <col min="1" max="1" width="22" style="335" customWidth="1"/>
    <col min="2" max="9" width="14.75" style="335" customWidth="1"/>
    <col min="10" max="16384" width="9" style="335"/>
  </cols>
  <sheetData>
    <row r="1" spans="1:9" s="333" customFormat="1" ht="26.25" x14ac:dyDescent="0.4">
      <c r="A1" s="418" t="s">
        <v>545</v>
      </c>
      <c r="B1" s="418"/>
      <c r="C1" s="418"/>
      <c r="D1" s="418"/>
      <c r="E1" s="418"/>
      <c r="F1" s="418"/>
      <c r="G1" s="418"/>
      <c r="H1" s="418"/>
      <c r="I1" s="418"/>
    </row>
    <row r="2" spans="1:9" ht="4.5" customHeight="1" x14ac:dyDescent="0.25">
      <c r="A2" s="334"/>
      <c r="B2" s="334"/>
      <c r="C2" s="334"/>
      <c r="D2" s="334"/>
      <c r="E2" s="334"/>
      <c r="F2" s="334"/>
      <c r="G2" s="334"/>
      <c r="H2" s="334"/>
      <c r="I2" s="334"/>
    </row>
    <row r="3" spans="1:9" ht="18.75" customHeight="1" x14ac:dyDescent="0.3">
      <c r="A3" s="419" t="s">
        <v>552</v>
      </c>
      <c r="B3" s="419"/>
      <c r="C3" s="419"/>
      <c r="D3" s="419"/>
      <c r="E3" s="419"/>
      <c r="F3" s="419"/>
      <c r="G3" s="419"/>
      <c r="H3" s="419"/>
      <c r="I3" s="419"/>
    </row>
    <row r="4" spans="1:9" s="336" customFormat="1" x14ac:dyDescent="0.25"/>
    <row r="5" spans="1:9" s="336" customFormat="1" x14ac:dyDescent="0.25">
      <c r="A5" s="420" t="s">
        <v>553</v>
      </c>
      <c r="B5" s="420"/>
      <c r="C5" s="420"/>
      <c r="D5" s="420"/>
      <c r="E5" s="420"/>
      <c r="F5" s="420"/>
      <c r="G5" s="420"/>
      <c r="H5" s="420"/>
      <c r="I5" s="420"/>
    </row>
    <row r="6" spans="1:9" s="336" customFormat="1" x14ac:dyDescent="0.25"/>
    <row r="7" spans="1:9" s="336" customFormat="1" x14ac:dyDescent="0.25">
      <c r="A7" s="337" t="s">
        <v>554</v>
      </c>
      <c r="B7" s="338" t="s">
        <v>555</v>
      </c>
      <c r="C7" s="338" t="s">
        <v>556</v>
      </c>
      <c r="D7" s="338"/>
      <c r="E7" s="338"/>
      <c r="F7" s="338"/>
      <c r="G7" s="338" t="s">
        <v>557</v>
      </c>
      <c r="H7" s="338" t="s">
        <v>558</v>
      </c>
      <c r="I7" s="339"/>
    </row>
    <row r="8" spans="1:9" s="336" customFormat="1" x14ac:dyDescent="0.25">
      <c r="A8" s="340" t="s">
        <v>559</v>
      </c>
      <c r="B8" s="341" t="s">
        <v>560</v>
      </c>
      <c r="C8" s="341" t="s">
        <v>561</v>
      </c>
      <c r="D8" s="341" t="s">
        <v>562</v>
      </c>
      <c r="E8" s="341" t="s">
        <v>563</v>
      </c>
      <c r="F8" s="341" t="s">
        <v>564</v>
      </c>
      <c r="G8" s="341" t="s">
        <v>565</v>
      </c>
      <c r="H8" s="341" t="s">
        <v>565</v>
      </c>
      <c r="I8" s="342" t="s">
        <v>566</v>
      </c>
    </row>
    <row r="9" spans="1:9" s="336" customFormat="1" x14ac:dyDescent="0.25">
      <c r="A9" s="343"/>
      <c r="B9" s="343"/>
      <c r="C9" s="343"/>
      <c r="D9" s="343"/>
      <c r="E9" s="343"/>
      <c r="F9" s="343"/>
      <c r="G9" s="343"/>
      <c r="H9" s="343"/>
    </row>
    <row r="10" spans="1:9" s="336" customFormat="1" x14ac:dyDescent="0.25">
      <c r="A10" s="344">
        <v>0</v>
      </c>
      <c r="B10" s="345">
        <v>245909</v>
      </c>
      <c r="C10" s="346">
        <v>0</v>
      </c>
      <c r="D10" s="346">
        <v>0</v>
      </c>
      <c r="E10" s="346">
        <v>0</v>
      </c>
      <c r="F10" s="346">
        <v>0</v>
      </c>
      <c r="G10" s="346">
        <v>0</v>
      </c>
      <c r="H10" s="346">
        <v>0</v>
      </c>
      <c r="I10" s="346">
        <v>0</v>
      </c>
    </row>
    <row r="11" spans="1:9" s="336" customFormat="1" x14ac:dyDescent="0.25">
      <c r="A11" s="344" t="s">
        <v>567</v>
      </c>
      <c r="B11" s="345">
        <v>1512061</v>
      </c>
      <c r="C11" s="346">
        <v>3994.8431570000002</v>
      </c>
      <c r="D11" s="346">
        <v>324.78969599999999</v>
      </c>
      <c r="E11" s="346">
        <v>576.59750100000008</v>
      </c>
      <c r="F11" s="346">
        <v>403.657623</v>
      </c>
      <c r="G11" s="346">
        <v>353.60207800000001</v>
      </c>
      <c r="H11" s="346">
        <v>5653.4900549999993</v>
      </c>
      <c r="I11" s="346">
        <v>173.56214468850001</v>
      </c>
    </row>
    <row r="12" spans="1:9" s="336" customFormat="1" x14ac:dyDescent="0.25">
      <c r="A12" s="344" t="s">
        <v>568</v>
      </c>
      <c r="B12" s="345">
        <v>780429</v>
      </c>
      <c r="C12" s="346">
        <v>9085.677169999999</v>
      </c>
      <c r="D12" s="346">
        <v>225.154605</v>
      </c>
      <c r="E12" s="346">
        <v>633.97777899999994</v>
      </c>
      <c r="F12" s="346">
        <v>1072.105843</v>
      </c>
      <c r="G12" s="346">
        <v>482.234354</v>
      </c>
      <c r="H12" s="346">
        <v>11499.149751000001</v>
      </c>
      <c r="I12" s="346">
        <v>353.0238973557</v>
      </c>
    </row>
    <row r="13" spans="1:9" s="336" customFormat="1" x14ac:dyDescent="0.25">
      <c r="A13" s="344" t="s">
        <v>569</v>
      </c>
      <c r="B13" s="345">
        <v>640355</v>
      </c>
      <c r="C13" s="346">
        <v>13811.765433</v>
      </c>
      <c r="D13" s="346">
        <v>171.58624499999999</v>
      </c>
      <c r="E13" s="346">
        <v>549.324117</v>
      </c>
      <c r="F13" s="346">
        <v>932.50510099999997</v>
      </c>
      <c r="G13" s="346">
        <v>488.53744900000004</v>
      </c>
      <c r="H13" s="346">
        <v>15953.718345000001</v>
      </c>
      <c r="I13" s="346">
        <v>489.77915319150003</v>
      </c>
    </row>
    <row r="14" spans="1:9" s="336" customFormat="1" x14ac:dyDescent="0.25">
      <c r="A14" s="344" t="s">
        <v>570</v>
      </c>
      <c r="B14" s="345">
        <v>548452</v>
      </c>
      <c r="C14" s="346">
        <v>17072.032247000003</v>
      </c>
      <c r="D14" s="346">
        <v>141.39955300000003</v>
      </c>
      <c r="E14" s="346">
        <v>484.00711799999999</v>
      </c>
      <c r="F14" s="346">
        <v>897.92280700000003</v>
      </c>
      <c r="G14" s="346">
        <v>489.92464100000001</v>
      </c>
      <c r="H14" s="346">
        <v>19085.286366</v>
      </c>
      <c r="I14" s="346">
        <v>585.91829143619998</v>
      </c>
    </row>
    <row r="15" spans="1:9" s="336" customFormat="1" x14ac:dyDescent="0.25">
      <c r="A15" s="344" t="s">
        <v>571</v>
      </c>
      <c r="B15" s="345">
        <v>433493</v>
      </c>
      <c r="C15" s="346">
        <v>17530.318343999999</v>
      </c>
      <c r="D15" s="346">
        <v>118.96441899999999</v>
      </c>
      <c r="E15" s="346">
        <v>432.22514000000001</v>
      </c>
      <c r="F15" s="346">
        <v>861.67534699999999</v>
      </c>
      <c r="G15" s="346">
        <v>486.68860899999999</v>
      </c>
      <c r="H15" s="346">
        <v>19429.871859000003</v>
      </c>
      <c r="I15" s="346">
        <v>596.49706607130008</v>
      </c>
    </row>
    <row r="16" spans="1:9" s="336" customFormat="1" x14ac:dyDescent="0.25">
      <c r="A16" s="344" t="s">
        <v>572</v>
      </c>
      <c r="B16" s="345">
        <v>742608</v>
      </c>
      <c r="C16" s="346">
        <v>41258.163751999993</v>
      </c>
      <c r="D16" s="346">
        <v>245.05096399999999</v>
      </c>
      <c r="E16" s="346">
        <v>897.528954</v>
      </c>
      <c r="F16" s="346">
        <v>2024.2439820000002</v>
      </c>
      <c r="G16" s="346">
        <v>1168.799325</v>
      </c>
      <c r="H16" s="346">
        <v>45593.786976999996</v>
      </c>
      <c r="I16" s="346">
        <v>1399.7292601939</v>
      </c>
    </row>
    <row r="17" spans="1:9" s="336" customFormat="1" x14ac:dyDescent="0.25">
      <c r="A17" s="344" t="s">
        <v>573</v>
      </c>
      <c r="B17" s="345">
        <v>463954</v>
      </c>
      <c r="C17" s="346">
        <v>36341.581740000001</v>
      </c>
      <c r="D17" s="346">
        <v>184.517346</v>
      </c>
      <c r="E17" s="346">
        <v>723.20266299999992</v>
      </c>
      <c r="F17" s="346">
        <v>1839.3833259999999</v>
      </c>
      <c r="G17" s="346">
        <v>1090.811156</v>
      </c>
      <c r="H17" s="346">
        <v>40179.496230999997</v>
      </c>
      <c r="I17" s="346">
        <v>1233.5105342917</v>
      </c>
    </row>
    <row r="18" spans="1:9" s="336" customFormat="1" x14ac:dyDescent="0.25">
      <c r="A18" s="344" t="s">
        <v>574</v>
      </c>
      <c r="B18" s="345">
        <v>803133</v>
      </c>
      <c r="C18" s="346">
        <v>102575.060067</v>
      </c>
      <c r="D18" s="346">
        <v>603.0661530000001</v>
      </c>
      <c r="E18" s="346">
        <v>2564.9881719999998</v>
      </c>
      <c r="F18" s="346">
        <v>7350.5240650000005</v>
      </c>
      <c r="G18" s="346">
        <v>4715.2036189999999</v>
      </c>
      <c r="H18" s="346">
        <v>117808.842076</v>
      </c>
      <c r="I18" s="346">
        <v>3616.7314517332002</v>
      </c>
    </row>
    <row r="19" spans="1:9" s="336" customFormat="1" x14ac:dyDescent="0.25">
      <c r="A19" s="344" t="s">
        <v>575</v>
      </c>
      <c r="B19" s="345">
        <v>134713</v>
      </c>
      <c r="C19" s="346">
        <v>33075.948515000004</v>
      </c>
      <c r="D19" s="346">
        <v>367.36436200000003</v>
      </c>
      <c r="E19" s="346">
        <v>1702.3487339999999</v>
      </c>
      <c r="F19" s="346">
        <v>6151.1922679999998</v>
      </c>
      <c r="G19" s="346">
        <v>3921.4414929999998</v>
      </c>
      <c r="H19" s="346">
        <v>45218.295372</v>
      </c>
      <c r="I19" s="346">
        <v>1388.2016679204003</v>
      </c>
    </row>
    <row r="20" spans="1:9" s="336" customFormat="1" x14ac:dyDescent="0.25">
      <c r="A20" s="344" t="s">
        <v>576</v>
      </c>
      <c r="B20" s="345">
        <v>38873</v>
      </c>
      <c r="C20" s="346">
        <v>15200.131327999999</v>
      </c>
      <c r="D20" s="346">
        <v>286.40969200000001</v>
      </c>
      <c r="E20" s="346">
        <v>1265.6944620000002</v>
      </c>
      <c r="F20" s="346">
        <v>5762.4254519999995</v>
      </c>
      <c r="G20" s="346">
        <v>3605.6716710000001</v>
      </c>
      <c r="H20" s="346">
        <v>26120.332605</v>
      </c>
      <c r="I20" s="346">
        <v>801.89421097350009</v>
      </c>
    </row>
    <row r="21" spans="1:9" s="336" customFormat="1" x14ac:dyDescent="0.25">
      <c r="A21" s="344" t="s">
        <v>577</v>
      </c>
      <c r="B21" s="345">
        <v>17407</v>
      </c>
      <c r="C21" s="346">
        <v>15548.4015</v>
      </c>
      <c r="D21" s="346">
        <v>909.013824</v>
      </c>
      <c r="E21" s="346">
        <v>2509.7938979999999</v>
      </c>
      <c r="F21" s="346">
        <v>13840.538895</v>
      </c>
      <c r="G21" s="346">
        <v>16418.610790999999</v>
      </c>
      <c r="H21" s="346">
        <v>49226.358908000002</v>
      </c>
      <c r="I21" s="346">
        <v>1511.2492184755999</v>
      </c>
    </row>
    <row r="22" spans="1:9" s="336" customFormat="1" x14ac:dyDescent="0.25">
      <c r="A22" s="347"/>
      <c r="B22" s="348"/>
      <c r="C22" s="349"/>
      <c r="D22" s="349"/>
      <c r="E22" s="349"/>
      <c r="F22" s="349"/>
      <c r="G22" s="349"/>
      <c r="H22" s="349"/>
      <c r="I22" s="350"/>
    </row>
    <row r="23" spans="1:9" s="336" customFormat="1" x14ac:dyDescent="0.25">
      <c r="A23" s="347" t="s">
        <v>21</v>
      </c>
      <c r="B23" s="348">
        <v>6361387</v>
      </c>
      <c r="C23" s="351">
        <v>305493.92325300002</v>
      </c>
      <c r="D23" s="351">
        <v>3577.3168589999996</v>
      </c>
      <c r="E23" s="351">
        <v>12339.688537999999</v>
      </c>
      <c r="F23" s="351">
        <v>41136.174708999999</v>
      </c>
      <c r="G23" s="351">
        <v>33221.525185999999</v>
      </c>
      <c r="H23" s="351">
        <v>395768.62854499999</v>
      </c>
      <c r="I23" s="351">
        <v>12150.096896331501</v>
      </c>
    </row>
    <row r="24" spans="1:9" s="336" customFormat="1" x14ac:dyDescent="0.25"/>
    <row r="25" spans="1:9" s="336" customFormat="1" x14ac:dyDescent="0.25"/>
    <row r="26" spans="1:9" s="336" customFormat="1" x14ac:dyDescent="0.25">
      <c r="B26" s="421" t="s">
        <v>578</v>
      </c>
      <c r="C26" s="422"/>
      <c r="D26" s="422"/>
      <c r="E26" s="422"/>
      <c r="F26" s="422"/>
      <c r="G26" s="422"/>
      <c r="H26" s="422"/>
    </row>
    <row r="27" spans="1:9" s="336" customFormat="1" x14ac:dyDescent="0.25">
      <c r="B27" s="423" t="s">
        <v>579</v>
      </c>
      <c r="C27" s="423"/>
      <c r="D27" s="423"/>
      <c r="E27" s="423"/>
      <c r="F27" s="423"/>
      <c r="G27" s="423"/>
      <c r="H27" s="423"/>
    </row>
    <row r="28" spans="1:9" s="336" customFormat="1" x14ac:dyDescent="0.25"/>
    <row r="29" spans="1:9" s="336" customFormat="1" x14ac:dyDescent="0.25">
      <c r="B29" s="352" t="s">
        <v>580</v>
      </c>
      <c r="C29" s="353" t="s">
        <v>581</v>
      </c>
      <c r="D29" s="353" t="s">
        <v>582</v>
      </c>
      <c r="F29" s="352" t="s">
        <v>580</v>
      </c>
      <c r="G29" s="353" t="s">
        <v>581</v>
      </c>
      <c r="H29" s="353" t="s">
        <v>582</v>
      </c>
    </row>
    <row r="30" spans="1:9" s="336" customFormat="1" x14ac:dyDescent="0.25"/>
    <row r="31" spans="1:9" s="336" customFormat="1" x14ac:dyDescent="0.25">
      <c r="B31" s="354">
        <v>1998</v>
      </c>
      <c r="C31" s="355">
        <v>38301.213354145191</v>
      </c>
      <c r="D31" s="355">
        <v>21360</v>
      </c>
      <c r="E31" s="356"/>
      <c r="F31" s="354">
        <v>2008</v>
      </c>
      <c r="G31" s="355">
        <v>51815.565224789389</v>
      </c>
      <c r="H31" s="355">
        <v>26165</v>
      </c>
    </row>
    <row r="32" spans="1:9" s="336" customFormat="1" x14ac:dyDescent="0.25">
      <c r="B32" s="354">
        <v>1999</v>
      </c>
      <c r="C32" s="355">
        <v>39740.586450008741</v>
      </c>
      <c r="D32" s="355">
        <v>21560</v>
      </c>
      <c r="E32" s="356"/>
      <c r="F32" s="354">
        <v>2009</v>
      </c>
      <c r="G32" s="355">
        <v>49454.215492512507</v>
      </c>
      <c r="H32" s="355">
        <v>25301</v>
      </c>
    </row>
    <row r="33" spans="2:8" s="336" customFormat="1" x14ac:dyDescent="0.25">
      <c r="B33" s="354">
        <v>2000</v>
      </c>
      <c r="C33" s="355">
        <v>41726.04117164592</v>
      </c>
      <c r="D33" s="355">
        <v>22600</v>
      </c>
      <c r="E33" s="356"/>
      <c r="F33" s="354">
        <v>2010</v>
      </c>
      <c r="G33" s="355">
        <v>51551.990085863385</v>
      </c>
      <c r="H33" s="355">
        <v>25341</v>
      </c>
    </row>
    <row r="34" spans="2:8" s="336" customFormat="1" x14ac:dyDescent="0.25">
      <c r="B34" s="354">
        <v>2001</v>
      </c>
      <c r="C34" s="355">
        <v>40511.433314059403</v>
      </c>
      <c r="D34" s="355">
        <v>22659</v>
      </c>
      <c r="E34" s="356"/>
      <c r="F34" s="354">
        <v>2011</v>
      </c>
      <c r="G34" s="355">
        <v>52810.356010259115</v>
      </c>
      <c r="H34" s="355">
        <v>26000</v>
      </c>
    </row>
    <row r="35" spans="2:8" s="336" customFormat="1" x14ac:dyDescent="0.25">
      <c r="B35" s="354">
        <v>2002</v>
      </c>
      <c r="C35" s="355">
        <v>40510.464017631777</v>
      </c>
      <c r="D35" s="355">
        <v>22756</v>
      </c>
      <c r="E35" s="356"/>
      <c r="F35" s="354">
        <v>2012</v>
      </c>
      <c r="G35" s="355">
        <v>55997.460240533066</v>
      </c>
      <c r="H35" s="355">
        <v>26736</v>
      </c>
    </row>
    <row r="36" spans="2:8" s="336" customFormat="1" x14ac:dyDescent="0.25">
      <c r="B36" s="354">
        <v>2003</v>
      </c>
      <c r="C36" s="355">
        <v>42148.255353126289</v>
      </c>
      <c r="D36" s="355">
        <v>23188</v>
      </c>
      <c r="E36" s="356"/>
      <c r="F36" s="354">
        <v>2013</v>
      </c>
      <c r="G36" s="355">
        <v>55697.284366889078</v>
      </c>
      <c r="H36" s="355">
        <v>27361</v>
      </c>
    </row>
    <row r="37" spans="2:8" s="336" customFormat="1" x14ac:dyDescent="0.25">
      <c r="B37" s="354">
        <v>2004</v>
      </c>
      <c r="C37" s="355">
        <v>44313.120247864259</v>
      </c>
      <c r="D37" s="355">
        <v>24110</v>
      </c>
      <c r="E37" s="356"/>
      <c r="F37" s="354">
        <v>2014</v>
      </c>
      <c r="G37" s="355">
        <v>57964.213062341812</v>
      </c>
      <c r="H37" s="355">
        <v>28242</v>
      </c>
    </row>
    <row r="38" spans="2:8" s="336" customFormat="1" x14ac:dyDescent="0.25">
      <c r="B38" s="354">
        <v>2005</v>
      </c>
      <c r="C38" s="355">
        <v>46558.070028823124</v>
      </c>
      <c r="D38" s="355">
        <v>24685</v>
      </c>
      <c r="E38" s="356"/>
      <c r="F38" s="354">
        <v>2015</v>
      </c>
      <c r="G38" s="355">
        <v>59773.467278454293</v>
      </c>
      <c r="H38" s="355">
        <v>28583</v>
      </c>
    </row>
    <row r="39" spans="2:8" s="336" customFormat="1" x14ac:dyDescent="0.25">
      <c r="B39" s="354">
        <v>2006</v>
      </c>
      <c r="C39" s="355">
        <v>49334.270088219841</v>
      </c>
      <c r="D39" s="355">
        <v>25603</v>
      </c>
      <c r="E39" s="356"/>
      <c r="F39" s="354">
        <v>2016</v>
      </c>
      <c r="G39" s="355">
        <v>59624.813020480011</v>
      </c>
      <c r="H39" s="355">
        <v>28772</v>
      </c>
    </row>
    <row r="40" spans="2:8" s="336" customFormat="1" x14ac:dyDescent="0.25">
      <c r="B40" s="354">
        <v>2007</v>
      </c>
      <c r="C40" s="355">
        <v>52396.673980451706</v>
      </c>
      <c r="D40" s="355">
        <v>26140</v>
      </c>
      <c r="E40" s="356"/>
      <c r="F40" s="354">
        <v>2017</v>
      </c>
      <c r="G40" s="355">
        <v>62214.204000636964</v>
      </c>
      <c r="H40" s="355">
        <v>30025</v>
      </c>
    </row>
    <row r="41" spans="2:8" s="336" customFormat="1" x14ac:dyDescent="0.25"/>
  </sheetData>
  <mergeCells count="5">
    <mergeCell ref="A1:I1"/>
    <mergeCell ref="A3:I3"/>
    <mergeCell ref="A5:I5"/>
    <mergeCell ref="B26:H26"/>
    <mergeCell ref="B27:H27"/>
  </mergeCells>
  <pageMargins left="0.45" right="0.45" top="0.5" bottom="0.5" header="0.3" footer="0.3"/>
  <pageSetup scale="7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N40"/>
  <sheetViews>
    <sheetView zoomScaleNormal="100" zoomScaleSheetLayoutView="100" workbookViewId="0">
      <selection activeCell="J4" sqref="J4"/>
    </sheetView>
  </sheetViews>
  <sheetFormatPr defaultRowHeight="15.75" x14ac:dyDescent="0.25"/>
  <cols>
    <col min="1" max="1" width="15" style="314" customWidth="1"/>
    <col min="2" max="2" width="10.375" style="314" customWidth="1"/>
    <col min="3" max="3" width="10.5" style="314" customWidth="1"/>
    <col min="4" max="4" width="8.75" style="314" bestFit="1" customWidth="1"/>
    <col min="5" max="5" width="2.875" style="314" customWidth="1"/>
    <col min="6" max="6" width="15" style="314" customWidth="1"/>
    <col min="7" max="8" width="10.5" style="314" customWidth="1"/>
    <col min="9" max="9" width="8.625" style="314" customWidth="1"/>
    <col min="10" max="10" width="2.875" style="314" customWidth="1"/>
    <col min="11" max="11" width="15" style="314" customWidth="1"/>
    <col min="12" max="13" width="10.5" style="314" customWidth="1"/>
    <col min="14" max="14" width="8.75" style="314" bestFit="1" customWidth="1"/>
    <col min="15" max="16384" width="9" style="314"/>
  </cols>
  <sheetData>
    <row r="1" spans="1:14" s="312" customFormat="1" ht="26.25" x14ac:dyDescent="0.4">
      <c r="A1" s="415" t="s">
        <v>545</v>
      </c>
      <c r="B1" s="415"/>
      <c r="C1" s="415"/>
      <c r="D1" s="415"/>
      <c r="E1" s="415"/>
      <c r="F1" s="415"/>
      <c r="G1" s="415"/>
      <c r="H1" s="415"/>
      <c r="I1" s="415"/>
      <c r="J1" s="415"/>
      <c r="K1" s="415"/>
      <c r="L1" s="415"/>
      <c r="M1" s="415"/>
      <c r="N1" s="415"/>
    </row>
    <row r="2" spans="1:14" ht="4.5" customHeight="1" x14ac:dyDescent="0.25">
      <c r="A2" s="313"/>
      <c r="B2" s="313"/>
      <c r="C2" s="313"/>
      <c r="D2" s="313"/>
      <c r="E2" s="313"/>
      <c r="F2" s="313"/>
      <c r="G2" s="313"/>
      <c r="H2" s="313"/>
      <c r="I2" s="313"/>
      <c r="J2" s="313"/>
    </row>
    <row r="3" spans="1:14" ht="18.75" x14ac:dyDescent="0.3">
      <c r="A3" s="416" t="s">
        <v>583</v>
      </c>
      <c r="B3" s="416"/>
      <c r="C3" s="416"/>
      <c r="D3" s="416"/>
      <c r="E3" s="416"/>
      <c r="F3" s="416"/>
      <c r="G3" s="416"/>
      <c r="H3" s="416"/>
      <c r="I3" s="416"/>
      <c r="J3" s="416"/>
      <c r="K3" s="416"/>
      <c r="L3" s="416"/>
      <c r="M3" s="416"/>
      <c r="N3" s="416"/>
    </row>
    <row r="5" spans="1:14" x14ac:dyDescent="0.25">
      <c r="B5" s="357" t="s">
        <v>555</v>
      </c>
      <c r="C5" s="357" t="s">
        <v>556</v>
      </c>
      <c r="G5" s="357" t="s">
        <v>555</v>
      </c>
      <c r="H5" s="357" t="s">
        <v>556</v>
      </c>
      <c r="L5" s="357" t="s">
        <v>555</v>
      </c>
      <c r="M5" s="357" t="s">
        <v>556</v>
      </c>
    </row>
    <row r="6" spans="1:14" x14ac:dyDescent="0.25">
      <c r="A6" s="358" t="s">
        <v>134</v>
      </c>
      <c r="B6" s="359" t="s">
        <v>560</v>
      </c>
      <c r="C6" s="359" t="s">
        <v>565</v>
      </c>
      <c r="D6" s="359" t="s">
        <v>566</v>
      </c>
      <c r="F6" s="358" t="s">
        <v>134</v>
      </c>
      <c r="G6" s="359" t="s">
        <v>560</v>
      </c>
      <c r="H6" s="359" t="s">
        <v>565</v>
      </c>
      <c r="I6" s="359" t="s">
        <v>566</v>
      </c>
      <c r="K6" s="358" t="s">
        <v>134</v>
      </c>
      <c r="L6" s="359" t="s">
        <v>560</v>
      </c>
      <c r="M6" s="359" t="s">
        <v>565</v>
      </c>
      <c r="N6" s="359" t="s">
        <v>566</v>
      </c>
    </row>
    <row r="7" spans="1:14" x14ac:dyDescent="0.25">
      <c r="A7" s="328" t="s">
        <v>136</v>
      </c>
      <c r="B7" s="360">
        <v>47520</v>
      </c>
      <c r="C7" s="321">
        <v>2582.4609999999998</v>
      </c>
      <c r="D7" s="321">
        <v>79.281999999999996</v>
      </c>
      <c r="E7" s="328"/>
      <c r="F7" s="328" t="s">
        <v>204</v>
      </c>
      <c r="G7" s="360">
        <v>15363</v>
      </c>
      <c r="H7" s="321">
        <v>744.64200000000005</v>
      </c>
      <c r="I7" s="321">
        <v>22.861000000000001</v>
      </c>
      <c r="J7" s="328"/>
      <c r="K7" s="328" t="s">
        <v>202</v>
      </c>
      <c r="L7" s="360">
        <v>8586</v>
      </c>
      <c r="M7" s="321">
        <v>572.995</v>
      </c>
      <c r="N7" s="321">
        <v>17.591000000000001</v>
      </c>
    </row>
    <row r="8" spans="1:14" x14ac:dyDescent="0.25">
      <c r="A8" s="328" t="s">
        <v>139</v>
      </c>
      <c r="B8" s="360">
        <v>561293</v>
      </c>
      <c r="C8" s="321">
        <v>40147.254999999997</v>
      </c>
      <c r="D8" s="321">
        <v>1232.521</v>
      </c>
      <c r="E8" s="328"/>
      <c r="F8" s="328" t="s">
        <v>137</v>
      </c>
      <c r="G8" s="360">
        <v>117448</v>
      </c>
      <c r="H8" s="321">
        <v>5757.0879999999997</v>
      </c>
      <c r="I8" s="321">
        <v>176.74299999999999</v>
      </c>
      <c r="J8" s="328"/>
      <c r="K8" s="328" t="s">
        <v>205</v>
      </c>
      <c r="L8" s="360">
        <v>140270.64000000001</v>
      </c>
      <c r="M8" s="321">
        <v>8898.2150000000001</v>
      </c>
      <c r="N8" s="321">
        <v>273.17500000000001</v>
      </c>
    </row>
    <row r="9" spans="1:14" x14ac:dyDescent="0.25">
      <c r="A9" s="328" t="s">
        <v>142</v>
      </c>
      <c r="B9" s="360">
        <v>29642</v>
      </c>
      <c r="C9" s="321">
        <v>1370.2</v>
      </c>
      <c r="D9" s="321">
        <v>42.064999999999998</v>
      </c>
      <c r="E9" s="328"/>
      <c r="F9" s="328" t="s">
        <v>140</v>
      </c>
      <c r="G9" s="360">
        <v>55415</v>
      </c>
      <c r="H9" s="321">
        <v>2473.3589999999999</v>
      </c>
      <c r="I9" s="321">
        <v>75.932000000000002</v>
      </c>
      <c r="J9" s="328"/>
      <c r="K9" s="328" t="s">
        <v>138</v>
      </c>
      <c r="L9" s="360">
        <v>40354</v>
      </c>
      <c r="M9" s="321">
        <v>1748.798</v>
      </c>
      <c r="N9" s="321">
        <v>53.688000000000002</v>
      </c>
    </row>
    <row r="10" spans="1:14" x14ac:dyDescent="0.25">
      <c r="A10" s="328" t="s">
        <v>145</v>
      </c>
      <c r="B10" s="360">
        <v>77619</v>
      </c>
      <c r="C10" s="321">
        <v>4037.7539999999999</v>
      </c>
      <c r="D10" s="321">
        <v>123.959</v>
      </c>
      <c r="E10" s="328"/>
      <c r="F10" s="328" t="s">
        <v>143</v>
      </c>
      <c r="G10" s="360">
        <v>1921</v>
      </c>
      <c r="H10" s="321">
        <v>68.908000000000001</v>
      </c>
      <c r="I10" s="321">
        <v>2.1150000000000002</v>
      </c>
      <c r="J10" s="328"/>
      <c r="K10" s="328" t="s">
        <v>141</v>
      </c>
      <c r="L10" s="360">
        <v>21329</v>
      </c>
      <c r="M10" s="321">
        <v>1039.3</v>
      </c>
      <c r="N10" s="321">
        <v>31.907</v>
      </c>
    </row>
    <row r="11" spans="1:14" x14ac:dyDescent="0.25">
      <c r="A11" s="328" t="s">
        <v>148</v>
      </c>
      <c r="B11" s="360">
        <v>21499</v>
      </c>
      <c r="C11" s="321">
        <v>935.07799999999997</v>
      </c>
      <c r="D11" s="321">
        <v>28.707000000000001</v>
      </c>
      <c r="E11" s="328"/>
      <c r="F11" s="328" t="s">
        <v>146</v>
      </c>
      <c r="G11" s="360">
        <v>69728</v>
      </c>
      <c r="H11" s="321">
        <v>3486.6709999999998</v>
      </c>
      <c r="I11" s="321">
        <v>107.041</v>
      </c>
      <c r="J11" s="328"/>
      <c r="K11" s="328" t="s">
        <v>144</v>
      </c>
      <c r="L11" s="360">
        <v>575966</v>
      </c>
      <c r="M11" s="321">
        <v>29722.517</v>
      </c>
      <c r="N11" s="321">
        <v>912.48099999999999</v>
      </c>
    </row>
    <row r="12" spans="1:14" x14ac:dyDescent="0.25">
      <c r="A12" s="328" t="s">
        <v>151</v>
      </c>
      <c r="B12" s="360">
        <v>190014</v>
      </c>
      <c r="C12" s="321">
        <v>11010.371999999999</v>
      </c>
      <c r="D12" s="321">
        <v>338.01799999999997</v>
      </c>
      <c r="E12" s="328"/>
      <c r="F12" s="328" t="s">
        <v>149</v>
      </c>
      <c r="G12" s="360">
        <v>6479</v>
      </c>
      <c r="H12" s="321">
        <v>304.35399999999998</v>
      </c>
      <c r="I12" s="321">
        <v>9.3439999999999994</v>
      </c>
      <c r="J12" s="328"/>
      <c r="K12" s="328" t="s">
        <v>147</v>
      </c>
      <c r="L12" s="360">
        <v>22844</v>
      </c>
      <c r="M12" s="321">
        <v>1204.5640000000001</v>
      </c>
      <c r="N12" s="321">
        <v>36.979999999999997</v>
      </c>
    </row>
    <row r="13" spans="1:14" x14ac:dyDescent="0.25">
      <c r="A13" s="328" t="s">
        <v>154</v>
      </c>
      <c r="B13" s="360">
        <v>54349</v>
      </c>
      <c r="C13" s="321">
        <v>2622.277</v>
      </c>
      <c r="D13" s="321">
        <v>80.504000000000005</v>
      </c>
      <c r="E13" s="328"/>
      <c r="F13" s="328" t="s">
        <v>152</v>
      </c>
      <c r="G13" s="360">
        <v>13792</v>
      </c>
      <c r="H13" s="321">
        <v>876.11699999999996</v>
      </c>
      <c r="I13" s="321">
        <v>26.896999999999998</v>
      </c>
      <c r="J13" s="328"/>
      <c r="K13" s="328" t="s">
        <v>150</v>
      </c>
      <c r="L13" s="360">
        <v>6896</v>
      </c>
      <c r="M13" s="321">
        <v>306.54500000000002</v>
      </c>
      <c r="N13" s="321">
        <v>9.4109999999999996</v>
      </c>
    </row>
    <row r="14" spans="1:14" x14ac:dyDescent="0.25">
      <c r="A14" s="328" t="s">
        <v>157</v>
      </c>
      <c r="B14" s="360">
        <v>26476</v>
      </c>
      <c r="C14" s="321">
        <v>1302.249</v>
      </c>
      <c r="D14" s="321">
        <v>39.978999999999999</v>
      </c>
      <c r="E14" s="328"/>
      <c r="F14" s="328" t="s">
        <v>155</v>
      </c>
      <c r="G14" s="360">
        <v>17790</v>
      </c>
      <c r="H14" s="321">
        <v>787.51800000000003</v>
      </c>
      <c r="I14" s="321">
        <v>24.177</v>
      </c>
      <c r="J14" s="328"/>
      <c r="K14" s="328" t="s">
        <v>153</v>
      </c>
      <c r="L14" s="360">
        <v>62837</v>
      </c>
      <c r="M14" s="321">
        <v>2954.0320000000002</v>
      </c>
      <c r="N14" s="321">
        <v>90.688999999999993</v>
      </c>
    </row>
    <row r="15" spans="1:14" x14ac:dyDescent="0.25">
      <c r="A15" s="328" t="s">
        <v>160</v>
      </c>
      <c r="B15" s="360">
        <v>303626</v>
      </c>
      <c r="C15" s="321">
        <v>27637.026000000002</v>
      </c>
      <c r="D15" s="321">
        <v>848.45699999999999</v>
      </c>
      <c r="E15" s="328"/>
      <c r="F15" s="328" t="s">
        <v>158</v>
      </c>
      <c r="G15" s="360">
        <v>33130</v>
      </c>
      <c r="H15" s="321">
        <v>1609.029</v>
      </c>
      <c r="I15" s="321">
        <v>49.396999999999998</v>
      </c>
      <c r="J15" s="328"/>
      <c r="K15" s="328" t="s">
        <v>156</v>
      </c>
      <c r="L15" s="360">
        <v>17146</v>
      </c>
      <c r="M15" s="321">
        <v>799.81100000000004</v>
      </c>
      <c r="N15" s="321">
        <v>24.553999999999998</v>
      </c>
    </row>
    <row r="16" spans="1:14" x14ac:dyDescent="0.25">
      <c r="A16" s="328" t="s">
        <v>163</v>
      </c>
      <c r="B16" s="360">
        <v>88872</v>
      </c>
      <c r="C16" s="321">
        <v>6464.3509999999997</v>
      </c>
      <c r="D16" s="321">
        <v>198.45599999999999</v>
      </c>
      <c r="E16" s="328"/>
      <c r="F16" s="328" t="s">
        <v>161</v>
      </c>
      <c r="G16" s="360">
        <v>19836</v>
      </c>
      <c r="H16" s="321">
        <v>841.59900000000005</v>
      </c>
      <c r="I16" s="321">
        <v>25.837</v>
      </c>
      <c r="J16" s="328"/>
      <c r="K16" s="328" t="s">
        <v>159</v>
      </c>
      <c r="L16" s="360">
        <v>32242</v>
      </c>
      <c r="M16" s="321">
        <v>1417.9659999999999</v>
      </c>
      <c r="N16" s="321">
        <v>43.531999999999996</v>
      </c>
    </row>
    <row r="17" spans="1:14" x14ac:dyDescent="0.25">
      <c r="A17" s="328" t="s">
        <v>166</v>
      </c>
      <c r="B17" s="360">
        <v>57946</v>
      </c>
      <c r="C17" s="321">
        <v>2607.1460000000002</v>
      </c>
      <c r="D17" s="321">
        <v>80.039000000000001</v>
      </c>
      <c r="E17" s="328"/>
      <c r="F17" s="328" t="s">
        <v>164</v>
      </c>
      <c r="G17" s="360">
        <v>10700</v>
      </c>
      <c r="H17" s="321">
        <v>472.44499999999999</v>
      </c>
      <c r="I17" s="321">
        <v>14.504</v>
      </c>
      <c r="J17" s="328"/>
      <c r="K17" s="328" t="s">
        <v>162</v>
      </c>
      <c r="L17" s="360">
        <v>2643</v>
      </c>
      <c r="M17" s="321">
        <v>122.712</v>
      </c>
      <c r="N17" s="321">
        <v>3.7669999999999999</v>
      </c>
    </row>
    <row r="18" spans="1:14" x14ac:dyDescent="0.25">
      <c r="A18" s="328" t="s">
        <v>169</v>
      </c>
      <c r="B18" s="360">
        <v>2102</v>
      </c>
      <c r="C18" s="321">
        <v>79.263000000000005</v>
      </c>
      <c r="D18" s="321">
        <v>2.4329999999999998</v>
      </c>
      <c r="E18" s="328"/>
      <c r="F18" s="328" t="s">
        <v>167</v>
      </c>
      <c r="G18" s="360">
        <v>94474</v>
      </c>
      <c r="H18" s="321">
        <v>4849.4660000000003</v>
      </c>
      <c r="I18" s="321">
        <v>148.87899999999999</v>
      </c>
      <c r="J18" s="328"/>
      <c r="K18" s="328" t="s">
        <v>165</v>
      </c>
      <c r="L18" s="360">
        <v>17972</v>
      </c>
      <c r="M18" s="321">
        <v>970.36400000000003</v>
      </c>
      <c r="N18" s="321">
        <v>29.79</v>
      </c>
    </row>
    <row r="19" spans="1:14" x14ac:dyDescent="0.25">
      <c r="A19" s="328" t="s">
        <v>172</v>
      </c>
      <c r="B19" s="360">
        <v>28402</v>
      </c>
      <c r="C19" s="321">
        <v>1324.2370000000001</v>
      </c>
      <c r="D19" s="321">
        <v>40.654000000000003</v>
      </c>
      <c r="E19" s="328"/>
      <c r="F19" s="328" t="s">
        <v>170</v>
      </c>
      <c r="G19" s="360">
        <v>253281</v>
      </c>
      <c r="H19" s="321">
        <v>15260.585999999999</v>
      </c>
      <c r="I19" s="321">
        <v>468.5</v>
      </c>
      <c r="J19" s="328"/>
      <c r="K19" s="328" t="s">
        <v>168</v>
      </c>
      <c r="L19" s="360">
        <v>16978</v>
      </c>
      <c r="M19" s="321">
        <v>794.94</v>
      </c>
      <c r="N19" s="321">
        <v>24.405000000000001</v>
      </c>
    </row>
    <row r="20" spans="1:14" x14ac:dyDescent="0.25">
      <c r="A20" s="328" t="s">
        <v>175</v>
      </c>
      <c r="B20" s="360">
        <v>56023</v>
      </c>
      <c r="C20" s="321">
        <v>3550.3229999999999</v>
      </c>
      <c r="D20" s="321">
        <v>108.995</v>
      </c>
      <c r="E20" s="328"/>
      <c r="F20" s="328" t="s">
        <v>173</v>
      </c>
      <c r="G20" s="360">
        <v>38132</v>
      </c>
      <c r="H20" s="321">
        <v>1777.5360000000001</v>
      </c>
      <c r="I20" s="321">
        <v>54.57</v>
      </c>
      <c r="J20" s="328"/>
      <c r="K20" s="328" t="s">
        <v>171</v>
      </c>
      <c r="L20" s="360">
        <v>16314</v>
      </c>
      <c r="M20" s="321">
        <v>947.79100000000005</v>
      </c>
      <c r="N20" s="321">
        <v>29.097000000000001</v>
      </c>
    </row>
    <row r="21" spans="1:14" x14ac:dyDescent="0.25">
      <c r="A21" s="328" t="s">
        <v>178</v>
      </c>
      <c r="B21" s="360">
        <v>233407</v>
      </c>
      <c r="C21" s="321">
        <v>26444.496999999999</v>
      </c>
      <c r="D21" s="321">
        <v>811.846</v>
      </c>
      <c r="E21" s="328"/>
      <c r="F21" s="328" t="s">
        <v>176</v>
      </c>
      <c r="G21" s="360">
        <v>65568</v>
      </c>
      <c r="H21" s="321">
        <v>3422.5659999999998</v>
      </c>
      <c r="I21" s="321">
        <v>105.07299999999999</v>
      </c>
      <c r="J21" s="328"/>
      <c r="K21" s="328" t="s">
        <v>174</v>
      </c>
      <c r="L21" s="360">
        <v>21915</v>
      </c>
      <c r="M21" s="321">
        <v>920.99900000000002</v>
      </c>
      <c r="N21" s="321">
        <v>28.274999999999999</v>
      </c>
    </row>
    <row r="22" spans="1:14" x14ac:dyDescent="0.25">
      <c r="A22" s="328" t="s">
        <v>181</v>
      </c>
      <c r="B22" s="360">
        <v>15807</v>
      </c>
      <c r="C22" s="321">
        <v>733.85900000000004</v>
      </c>
      <c r="D22" s="321">
        <v>22.529</v>
      </c>
      <c r="E22" s="328"/>
      <c r="F22" s="328" t="s">
        <v>179</v>
      </c>
      <c r="G22" s="360">
        <v>170137.36</v>
      </c>
      <c r="H22" s="321">
        <v>10314.261</v>
      </c>
      <c r="I22" s="321">
        <v>316.64800000000002</v>
      </c>
      <c r="J22" s="328"/>
      <c r="K22" s="328" t="s">
        <v>177</v>
      </c>
      <c r="L22" s="360">
        <v>17058</v>
      </c>
      <c r="M22" s="321">
        <v>786.08600000000001</v>
      </c>
      <c r="N22" s="321">
        <v>24.132999999999999</v>
      </c>
    </row>
    <row r="23" spans="1:14" x14ac:dyDescent="0.25">
      <c r="A23" s="328" t="s">
        <v>184</v>
      </c>
      <c r="B23" s="360">
        <v>33922</v>
      </c>
      <c r="C23" s="321">
        <v>1484.6279999999999</v>
      </c>
      <c r="D23" s="321">
        <v>45.578000000000003</v>
      </c>
      <c r="E23" s="328"/>
      <c r="F23" s="328" t="s">
        <v>182</v>
      </c>
      <c r="G23" s="360">
        <v>144375</v>
      </c>
      <c r="H23" s="321">
        <v>6905.5569999999998</v>
      </c>
      <c r="I23" s="321">
        <v>212.001</v>
      </c>
      <c r="J23" s="328"/>
      <c r="K23" s="328" t="s">
        <v>180</v>
      </c>
      <c r="L23" s="360">
        <v>98270</v>
      </c>
      <c r="M23" s="321">
        <v>6856.8710000000001</v>
      </c>
      <c r="N23" s="321">
        <v>210.506</v>
      </c>
    </row>
    <row r="24" spans="1:14" x14ac:dyDescent="0.25">
      <c r="A24" s="328" t="s">
        <v>187</v>
      </c>
      <c r="B24" s="360">
        <v>15432</v>
      </c>
      <c r="C24" s="321">
        <v>712.46299999999997</v>
      </c>
      <c r="D24" s="321">
        <v>21.873000000000001</v>
      </c>
      <c r="E24" s="328"/>
      <c r="F24" s="328" t="s">
        <v>185</v>
      </c>
      <c r="G24" s="360">
        <v>50445</v>
      </c>
      <c r="H24" s="321">
        <v>2441.5430000000001</v>
      </c>
      <c r="I24" s="321">
        <v>74.954999999999998</v>
      </c>
      <c r="J24" s="328"/>
      <c r="K24" s="328" t="s">
        <v>183</v>
      </c>
      <c r="L24" s="360">
        <v>22227</v>
      </c>
      <c r="M24" s="321">
        <v>1046.4749999999999</v>
      </c>
      <c r="N24" s="321">
        <v>32.127000000000002</v>
      </c>
    </row>
    <row r="25" spans="1:14" x14ac:dyDescent="0.25">
      <c r="A25" s="328" t="s">
        <v>190</v>
      </c>
      <c r="B25" s="360">
        <v>27750</v>
      </c>
      <c r="C25" s="321">
        <v>1368.0619999999999</v>
      </c>
      <c r="D25" s="321">
        <v>42</v>
      </c>
      <c r="E25" s="328"/>
      <c r="F25" s="328" t="s">
        <v>188</v>
      </c>
      <c r="G25" s="360">
        <v>17235</v>
      </c>
      <c r="H25" s="321">
        <v>770.452</v>
      </c>
      <c r="I25" s="321">
        <v>23.652999999999999</v>
      </c>
      <c r="J25" s="328"/>
      <c r="K25" s="328" t="s">
        <v>186</v>
      </c>
      <c r="L25" s="360">
        <v>166797</v>
      </c>
      <c r="M25" s="321">
        <v>9675.8529999999992</v>
      </c>
      <c r="N25" s="321">
        <v>297.04899999999998</v>
      </c>
    </row>
    <row r="26" spans="1:14" x14ac:dyDescent="0.25">
      <c r="A26" s="328" t="s">
        <v>193</v>
      </c>
      <c r="B26" s="360">
        <v>35262</v>
      </c>
      <c r="C26" s="321">
        <v>1524.126</v>
      </c>
      <c r="D26" s="321">
        <v>46.790999999999997</v>
      </c>
      <c r="E26" s="328"/>
      <c r="F26" s="328" t="s">
        <v>191</v>
      </c>
      <c r="G26" s="360">
        <v>47659</v>
      </c>
      <c r="H26" s="321">
        <v>2178.6320000000001</v>
      </c>
      <c r="I26" s="321">
        <v>66.884</v>
      </c>
      <c r="J26" s="328"/>
      <c r="K26" s="328" t="s">
        <v>189</v>
      </c>
      <c r="L26" s="360">
        <v>12437</v>
      </c>
      <c r="M26" s="321">
        <v>656.86300000000006</v>
      </c>
      <c r="N26" s="321">
        <v>20.166</v>
      </c>
    </row>
    <row r="27" spans="1:14" x14ac:dyDescent="0.25">
      <c r="A27" s="328" t="s">
        <v>195</v>
      </c>
      <c r="B27" s="360">
        <v>117706</v>
      </c>
      <c r="C27" s="321">
        <v>7646.6080000000002</v>
      </c>
      <c r="D27" s="321">
        <v>234.751</v>
      </c>
      <c r="E27" s="328"/>
      <c r="F27" s="328" t="s">
        <v>194</v>
      </c>
      <c r="G27" s="360">
        <v>20300</v>
      </c>
      <c r="H27" s="321">
        <v>842.96900000000005</v>
      </c>
      <c r="I27" s="321">
        <v>25.879000000000001</v>
      </c>
      <c r="J27" s="328"/>
      <c r="K27" s="328" t="s">
        <v>192</v>
      </c>
      <c r="L27" s="360">
        <v>206642</v>
      </c>
      <c r="M27" s="321">
        <v>12256.254999999999</v>
      </c>
      <c r="N27" s="321">
        <v>376.267</v>
      </c>
    </row>
    <row r="28" spans="1:14" x14ac:dyDescent="0.25">
      <c r="A28" s="328" t="s">
        <v>198</v>
      </c>
      <c r="B28" s="360">
        <v>128392</v>
      </c>
      <c r="C28" s="321">
        <v>7157.0519999999997</v>
      </c>
      <c r="D28" s="321">
        <v>219.721</v>
      </c>
      <c r="E28" s="328"/>
      <c r="F28" s="328" t="s">
        <v>196</v>
      </c>
      <c r="G28" s="360">
        <v>69383</v>
      </c>
      <c r="H28" s="321">
        <v>3503.6770000000001</v>
      </c>
      <c r="I28" s="321">
        <v>107.563</v>
      </c>
      <c r="J28" s="328"/>
      <c r="K28" s="328" t="s">
        <v>584</v>
      </c>
      <c r="L28" s="360">
        <v>466257</v>
      </c>
      <c r="M28" s="321">
        <v>27254.55</v>
      </c>
      <c r="N28" s="321">
        <v>836.71500000000003</v>
      </c>
    </row>
    <row r="29" spans="1:14" x14ac:dyDescent="0.25">
      <c r="A29" s="314" t="s">
        <v>201</v>
      </c>
      <c r="B29" s="361">
        <v>246237</v>
      </c>
      <c r="C29" s="362">
        <v>21197.002</v>
      </c>
      <c r="D29" s="362">
        <v>650.74800000000005</v>
      </c>
      <c r="F29" s="314" t="s">
        <v>199</v>
      </c>
      <c r="G29" s="361">
        <v>389608</v>
      </c>
      <c r="H29" s="362">
        <v>41186.860999999997</v>
      </c>
      <c r="I29" s="362">
        <v>1264.4369999999999</v>
      </c>
      <c r="K29" s="363" t="s">
        <v>335</v>
      </c>
      <c r="L29" s="364">
        <v>6115478</v>
      </c>
      <c r="M29" s="365">
        <v>395768.62900000002</v>
      </c>
      <c r="N29" s="365">
        <v>12150.097</v>
      </c>
    </row>
    <row r="30" spans="1:14" x14ac:dyDescent="0.25">
      <c r="A30" s="324"/>
      <c r="B30" s="324"/>
      <c r="C30" s="324"/>
      <c r="D30" s="324"/>
      <c r="E30" s="324"/>
      <c r="F30" s="324"/>
      <c r="G30" s="324"/>
      <c r="H30" s="324"/>
      <c r="I30" s="324"/>
      <c r="J30" s="324"/>
      <c r="K30" s="324"/>
      <c r="L30" s="324"/>
      <c r="M30" s="324"/>
      <c r="N30" s="324"/>
    </row>
    <row r="31" spans="1:14" x14ac:dyDescent="0.25">
      <c r="J31" s="366"/>
      <c r="K31" s="366"/>
      <c r="L31" s="366"/>
      <c r="M31" s="366"/>
      <c r="N31" s="366"/>
    </row>
    <row r="32" spans="1:14" ht="15.75" customHeight="1" x14ac:dyDescent="0.25">
      <c r="A32" s="425" t="s">
        <v>64</v>
      </c>
      <c r="B32" s="425"/>
      <c r="C32" s="425"/>
      <c r="D32" s="425"/>
      <c r="E32" s="425"/>
      <c r="F32" s="425"/>
      <c r="G32" s="425"/>
      <c r="H32" s="425"/>
      <c r="I32" s="367"/>
      <c r="J32" s="368"/>
      <c r="K32" s="368"/>
      <c r="L32" s="368"/>
      <c r="M32" s="368"/>
      <c r="N32" s="368"/>
    </row>
    <row r="33" spans="1:9" x14ac:dyDescent="0.25">
      <c r="A33" s="369"/>
      <c r="B33" s="369"/>
      <c r="C33" s="369"/>
      <c r="D33" s="369"/>
      <c r="E33" s="370"/>
      <c r="F33" s="369"/>
      <c r="G33" s="369"/>
      <c r="H33" s="369"/>
      <c r="I33" s="369"/>
    </row>
    <row r="34" spans="1:9" x14ac:dyDescent="0.25">
      <c r="A34" s="424" t="s">
        <v>585</v>
      </c>
      <c r="B34" s="424"/>
      <c r="C34" s="424"/>
      <c r="D34" s="424"/>
      <c r="E34" s="424"/>
      <c r="F34" s="424"/>
      <c r="G34" s="424"/>
      <c r="H34" s="424"/>
      <c r="I34" s="371"/>
    </row>
    <row r="35" spans="1:9" x14ac:dyDescent="0.25">
      <c r="A35" s="372"/>
      <c r="B35" s="372"/>
      <c r="C35" s="372"/>
      <c r="D35" s="372"/>
      <c r="E35" s="372"/>
      <c r="F35" s="372"/>
      <c r="G35" s="372"/>
      <c r="H35" s="371"/>
      <c r="I35" s="371"/>
    </row>
    <row r="36" spans="1:9" x14ac:dyDescent="0.25">
      <c r="A36" s="426" t="s">
        <v>586</v>
      </c>
      <c r="B36" s="426"/>
      <c r="C36" s="426"/>
      <c r="D36" s="426"/>
      <c r="E36" s="426"/>
      <c r="F36" s="426"/>
      <c r="G36" s="426"/>
      <c r="H36" s="426"/>
      <c r="I36" s="373"/>
    </row>
    <row r="37" spans="1:9" x14ac:dyDescent="0.25">
      <c r="A37" s="374"/>
      <c r="B37" s="374"/>
      <c r="C37" s="374"/>
      <c r="D37" s="374"/>
      <c r="E37" s="374"/>
      <c r="F37" s="374"/>
      <c r="G37" s="374"/>
      <c r="H37" s="373"/>
      <c r="I37" s="373"/>
    </row>
    <row r="38" spans="1:9" x14ac:dyDescent="0.25">
      <c r="A38" s="424" t="s">
        <v>587</v>
      </c>
      <c r="B38" s="424"/>
      <c r="C38" s="424"/>
      <c r="D38" s="424"/>
      <c r="E38" s="424"/>
      <c r="F38" s="424"/>
      <c r="G38" s="424"/>
      <c r="H38" s="424"/>
      <c r="I38" s="371"/>
    </row>
    <row r="40" spans="1:9" x14ac:dyDescent="0.25">
      <c r="F40" s="363"/>
      <c r="G40" s="364"/>
      <c r="H40" s="364"/>
      <c r="I40" s="375"/>
    </row>
  </sheetData>
  <mergeCells count="6">
    <mergeCell ref="A38:H38"/>
    <mergeCell ref="A1:N1"/>
    <mergeCell ref="A3:N3"/>
    <mergeCell ref="A32:H32"/>
    <mergeCell ref="A34:H34"/>
    <mergeCell ref="A36:H36"/>
  </mergeCells>
  <pageMargins left="0.45" right="0.45" top="0.5" bottom="0.5" header="0.3" footer="0.3"/>
  <pageSetup scale="7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M41"/>
  <sheetViews>
    <sheetView zoomScaleNormal="100" workbookViewId="0">
      <selection activeCell="G4" sqref="G4"/>
    </sheetView>
  </sheetViews>
  <sheetFormatPr defaultRowHeight="15.75" x14ac:dyDescent="0.25"/>
  <cols>
    <col min="1" max="1" width="16" style="314" customWidth="1"/>
    <col min="2" max="4" width="11.375" style="314" customWidth="1"/>
    <col min="5" max="5" width="14" style="314" customWidth="1"/>
    <col min="6" max="6" width="12.125" style="314" customWidth="1"/>
    <col min="7" max="7" width="7.5" style="314" customWidth="1"/>
    <col min="8" max="8" width="10" style="314" customWidth="1"/>
    <col min="9" max="9" width="11" style="314" customWidth="1"/>
    <col min="10" max="10" width="17.75" style="314" bestFit="1" customWidth="1"/>
    <col min="11" max="11" width="17.5" style="314" customWidth="1"/>
    <col min="12" max="16384" width="9" style="314"/>
  </cols>
  <sheetData>
    <row r="1" spans="1:12" s="312" customFormat="1" ht="26.25" x14ac:dyDescent="0.4">
      <c r="A1" s="415" t="s">
        <v>545</v>
      </c>
      <c r="B1" s="415"/>
      <c r="C1" s="415"/>
      <c r="D1" s="415"/>
      <c r="E1" s="415"/>
      <c r="F1" s="415"/>
      <c r="G1" s="415"/>
      <c r="H1" s="415"/>
      <c r="I1" s="415"/>
      <c r="J1" s="415"/>
      <c r="K1" s="415"/>
    </row>
    <row r="2" spans="1:12" ht="4.5" customHeight="1" x14ac:dyDescent="0.25">
      <c r="A2" s="313"/>
      <c r="B2" s="313"/>
      <c r="C2" s="313"/>
      <c r="D2" s="313"/>
      <c r="E2" s="313"/>
      <c r="F2" s="313"/>
      <c r="G2" s="313"/>
    </row>
    <row r="3" spans="1:12" ht="18.75" customHeight="1" x14ac:dyDescent="0.3">
      <c r="A3" s="416" t="s">
        <v>588</v>
      </c>
      <c r="B3" s="416"/>
      <c r="C3" s="416"/>
      <c r="D3" s="416"/>
      <c r="E3" s="416"/>
      <c r="F3" s="416"/>
      <c r="G3" s="416"/>
      <c r="H3" s="416"/>
      <c r="I3" s="416"/>
      <c r="J3" s="416"/>
      <c r="K3" s="416"/>
    </row>
    <row r="4" spans="1:12" x14ac:dyDescent="0.25">
      <c r="J4" s="315"/>
      <c r="K4" s="315"/>
    </row>
    <row r="5" spans="1:12" x14ac:dyDescent="0.25">
      <c r="I5" s="376"/>
      <c r="J5" s="376"/>
      <c r="K5" s="376"/>
      <c r="L5" s="318"/>
    </row>
    <row r="6" spans="1:12" x14ac:dyDescent="0.25">
      <c r="H6" s="316" t="s">
        <v>128</v>
      </c>
      <c r="I6" s="317" t="s">
        <v>95</v>
      </c>
      <c r="J6" s="317" t="s">
        <v>589</v>
      </c>
      <c r="K6" s="317" t="s">
        <v>590</v>
      </c>
      <c r="L6" s="318"/>
    </row>
    <row r="7" spans="1:12" x14ac:dyDescent="0.25">
      <c r="H7" s="319">
        <v>1998</v>
      </c>
      <c r="I7" s="377">
        <v>1189154</v>
      </c>
      <c r="J7" s="320">
        <v>8264.0889999999999</v>
      </c>
      <c r="K7" s="320">
        <v>201.417</v>
      </c>
      <c r="L7" s="318"/>
    </row>
    <row r="8" spans="1:12" x14ac:dyDescent="0.25">
      <c r="H8" s="319">
        <v>1999</v>
      </c>
      <c r="I8" s="377">
        <v>1208519</v>
      </c>
      <c r="J8" s="320">
        <v>8691.6440000000002</v>
      </c>
      <c r="K8" s="320">
        <v>217.40199999999999</v>
      </c>
      <c r="L8" s="318"/>
    </row>
    <row r="9" spans="1:12" x14ac:dyDescent="0.25">
      <c r="H9" s="319">
        <v>2000</v>
      </c>
      <c r="I9" s="377">
        <v>1247856</v>
      </c>
      <c r="J9" s="320">
        <v>9864.06</v>
      </c>
      <c r="K9" s="320">
        <v>241.351</v>
      </c>
      <c r="L9" s="318"/>
    </row>
    <row r="10" spans="1:12" x14ac:dyDescent="0.25">
      <c r="H10" s="319">
        <v>2001</v>
      </c>
      <c r="I10" s="377">
        <v>1324901</v>
      </c>
      <c r="J10" s="320">
        <v>11078.753000000001</v>
      </c>
      <c r="K10" s="320">
        <v>272.81700000000001</v>
      </c>
      <c r="L10" s="318"/>
    </row>
    <row r="11" spans="1:12" x14ac:dyDescent="0.25">
      <c r="H11" s="319">
        <v>2002</v>
      </c>
      <c r="I11" s="377">
        <v>1374134</v>
      </c>
      <c r="J11" s="320">
        <v>11486.496999999999</v>
      </c>
      <c r="K11" s="320">
        <v>284.12099999999998</v>
      </c>
      <c r="L11" s="318"/>
    </row>
    <row r="12" spans="1:12" x14ac:dyDescent="0.25">
      <c r="H12" s="319">
        <v>2003</v>
      </c>
      <c r="I12" s="377">
        <v>1377185</v>
      </c>
      <c r="J12" s="320">
        <v>11488.772999999999</v>
      </c>
      <c r="K12" s="320">
        <v>284.35500000000002</v>
      </c>
      <c r="L12" s="318"/>
    </row>
    <row r="13" spans="1:12" x14ac:dyDescent="0.25">
      <c r="H13" s="319">
        <v>2004</v>
      </c>
      <c r="I13" s="377">
        <v>1354894</v>
      </c>
      <c r="J13" s="320">
        <v>11860.439</v>
      </c>
      <c r="K13" s="320">
        <v>322.31400000000002</v>
      </c>
      <c r="L13" s="318"/>
    </row>
    <row r="14" spans="1:12" x14ac:dyDescent="0.25">
      <c r="H14" s="319">
        <v>2005</v>
      </c>
      <c r="I14" s="377">
        <v>1334905</v>
      </c>
      <c r="J14" s="320">
        <v>11819.911</v>
      </c>
      <c r="K14" s="320">
        <v>320.28399999999999</v>
      </c>
      <c r="L14" s="318"/>
    </row>
    <row r="15" spans="1:12" x14ac:dyDescent="0.25">
      <c r="H15" s="319">
        <v>2006</v>
      </c>
      <c r="I15" s="377">
        <v>1286696</v>
      </c>
      <c r="J15" s="320">
        <v>11530.714</v>
      </c>
      <c r="K15" s="320">
        <v>312.09100000000001</v>
      </c>
      <c r="L15" s="318"/>
    </row>
    <row r="16" spans="1:12" x14ac:dyDescent="0.25">
      <c r="H16" s="319">
        <v>2007</v>
      </c>
      <c r="I16" s="377">
        <v>1298565</v>
      </c>
      <c r="J16" s="320">
        <v>11550.111000000001</v>
      </c>
      <c r="K16" s="320">
        <v>312.28899999999999</v>
      </c>
      <c r="L16" s="318"/>
    </row>
    <row r="17" spans="1:13" x14ac:dyDescent="0.25">
      <c r="H17" s="319">
        <v>2008</v>
      </c>
      <c r="I17" s="377">
        <v>1331530</v>
      </c>
      <c r="J17" s="320">
        <v>11534.468000000001</v>
      </c>
      <c r="K17" s="320">
        <v>311.61200000000002</v>
      </c>
      <c r="L17" s="318"/>
    </row>
    <row r="18" spans="1:13" x14ac:dyDescent="0.25">
      <c r="H18" s="319">
        <v>2009</v>
      </c>
      <c r="I18" s="377">
        <v>1399853</v>
      </c>
      <c r="J18" s="320">
        <v>11824.785</v>
      </c>
      <c r="K18" s="320">
        <v>319.77999999999997</v>
      </c>
      <c r="L18" s="318"/>
    </row>
    <row r="19" spans="1:13" x14ac:dyDescent="0.25">
      <c r="H19" s="319">
        <v>2010</v>
      </c>
      <c r="I19" s="377">
        <v>1410177</v>
      </c>
      <c r="J19" s="320">
        <v>11736.084999999999</v>
      </c>
      <c r="K19" s="320">
        <v>316.70499999999998</v>
      </c>
      <c r="L19" s="318"/>
    </row>
    <row r="20" spans="1:13" x14ac:dyDescent="0.25">
      <c r="H20" s="319">
        <v>2011</v>
      </c>
      <c r="I20" s="377">
        <v>1362972</v>
      </c>
      <c r="J20" s="320">
        <v>11323.341</v>
      </c>
      <c r="K20" s="320">
        <v>304.97699999999998</v>
      </c>
      <c r="L20" s="318"/>
    </row>
    <row r="21" spans="1:13" x14ac:dyDescent="0.25">
      <c r="H21" s="319">
        <v>2012</v>
      </c>
      <c r="I21" s="377">
        <v>1292424</v>
      </c>
      <c r="J21" s="320">
        <v>10977.112999999999</v>
      </c>
      <c r="K21" s="320">
        <v>293.71199999999999</v>
      </c>
    </row>
    <row r="22" spans="1:13" x14ac:dyDescent="0.25">
      <c r="H22" s="319">
        <v>2013</v>
      </c>
      <c r="I22" s="377">
        <v>1261195</v>
      </c>
      <c r="J22" s="320">
        <v>10855.847</v>
      </c>
      <c r="K22" s="320">
        <v>290.04199999999997</v>
      </c>
    </row>
    <row r="23" spans="1:13" x14ac:dyDescent="0.25">
      <c r="H23" s="319">
        <v>2014</v>
      </c>
      <c r="I23" s="377">
        <v>1232090</v>
      </c>
      <c r="J23" s="320">
        <v>10593.489</v>
      </c>
      <c r="K23" s="320">
        <v>282.44600000000003</v>
      </c>
    </row>
    <row r="24" spans="1:13" x14ac:dyDescent="0.25">
      <c r="H24" s="319">
        <v>2015</v>
      </c>
      <c r="I24" s="377">
        <v>1209045</v>
      </c>
      <c r="J24" s="320">
        <v>10268.879000000001</v>
      </c>
      <c r="K24" s="320">
        <v>273.303</v>
      </c>
    </row>
    <row r="25" spans="1:13" x14ac:dyDescent="0.25">
      <c r="H25" s="319">
        <v>2016</v>
      </c>
      <c r="I25" s="377">
        <v>1184543</v>
      </c>
      <c r="J25" s="320">
        <v>9949.0059999999994</v>
      </c>
      <c r="K25" s="320">
        <v>264.185</v>
      </c>
    </row>
    <row r="26" spans="1:13" x14ac:dyDescent="0.25">
      <c r="H26" s="319">
        <v>2017</v>
      </c>
      <c r="I26" s="377">
        <v>1144601</v>
      </c>
      <c r="J26" s="320">
        <v>9680.900004000001</v>
      </c>
      <c r="K26" s="320">
        <v>256.96695199999999</v>
      </c>
    </row>
    <row r="28" spans="1:13" x14ac:dyDescent="0.25">
      <c r="H28" s="324"/>
      <c r="I28" s="324"/>
      <c r="J28" s="324"/>
      <c r="K28" s="329"/>
      <c r="M28" s="324"/>
    </row>
    <row r="29" spans="1:13" x14ac:dyDescent="0.25">
      <c r="A29" s="417" t="s">
        <v>591</v>
      </c>
      <c r="B29" s="417"/>
      <c r="C29" s="417"/>
      <c r="D29" s="417"/>
      <c r="E29" s="332"/>
      <c r="F29" s="378" t="s">
        <v>64</v>
      </c>
      <c r="G29" s="378"/>
      <c r="H29" s="331"/>
      <c r="I29" s="331"/>
      <c r="J29" s="331"/>
      <c r="K29" s="331"/>
      <c r="L29" s="324"/>
    </row>
    <row r="30" spans="1:13" ht="15.75" customHeight="1" x14ac:dyDescent="0.25"/>
    <row r="31" spans="1:13" ht="15.75" customHeight="1" x14ac:dyDescent="0.25">
      <c r="A31" s="379"/>
      <c r="B31" s="357" t="s">
        <v>592</v>
      </c>
      <c r="C31" s="357" t="s">
        <v>593</v>
      </c>
      <c r="D31" s="357" t="s">
        <v>594</v>
      </c>
      <c r="E31" s="357"/>
      <c r="F31" s="427" t="s">
        <v>595</v>
      </c>
      <c r="G31" s="427"/>
      <c r="H31" s="427"/>
      <c r="I31" s="427"/>
      <c r="J31" s="427"/>
      <c r="K31" s="427"/>
    </row>
    <row r="32" spans="1:13" ht="15.75" customHeight="1" x14ac:dyDescent="0.25">
      <c r="A32" s="319">
        <v>1998</v>
      </c>
      <c r="B32" s="377">
        <v>6500</v>
      </c>
      <c r="C32" s="380" t="s">
        <v>597</v>
      </c>
      <c r="D32" s="377">
        <v>250</v>
      </c>
      <c r="E32" s="377"/>
      <c r="F32" s="427"/>
      <c r="G32" s="427"/>
      <c r="H32" s="427"/>
      <c r="I32" s="427"/>
      <c r="J32" s="427"/>
      <c r="K32" s="427"/>
    </row>
    <row r="33" spans="1:11" x14ac:dyDescent="0.25">
      <c r="A33" s="319">
        <v>1999</v>
      </c>
      <c r="B33" s="377">
        <v>6500</v>
      </c>
      <c r="C33" s="377">
        <v>6500</v>
      </c>
      <c r="D33" s="377">
        <v>250</v>
      </c>
      <c r="E33" s="377"/>
      <c r="F33" s="427"/>
      <c r="G33" s="427"/>
      <c r="H33" s="427"/>
      <c r="I33" s="427"/>
      <c r="J33" s="427"/>
      <c r="K33" s="427"/>
    </row>
    <row r="34" spans="1:11" x14ac:dyDescent="0.25">
      <c r="A34" s="319">
        <v>2000</v>
      </c>
      <c r="B34" s="377">
        <v>6500</v>
      </c>
      <c r="C34" s="377">
        <v>7500</v>
      </c>
      <c r="D34" s="377">
        <v>250</v>
      </c>
      <c r="E34" s="377"/>
      <c r="F34" s="427"/>
      <c r="G34" s="427"/>
      <c r="H34" s="427"/>
      <c r="I34" s="427"/>
      <c r="J34" s="427"/>
      <c r="K34" s="427"/>
    </row>
    <row r="35" spans="1:11" x14ac:dyDescent="0.25">
      <c r="A35" s="319">
        <v>2001</v>
      </c>
      <c r="B35" s="377">
        <v>6500</v>
      </c>
      <c r="C35" s="377">
        <v>8500</v>
      </c>
      <c r="D35" s="377">
        <v>250</v>
      </c>
      <c r="E35" s="377"/>
      <c r="F35" s="427"/>
      <c r="G35" s="427"/>
      <c r="H35" s="427"/>
      <c r="I35" s="427"/>
      <c r="J35" s="427"/>
      <c r="K35" s="427"/>
    </row>
    <row r="36" spans="1:11" x14ac:dyDescent="0.25">
      <c r="A36" s="319" t="s">
        <v>408</v>
      </c>
      <c r="B36" s="377">
        <v>6500</v>
      </c>
      <c r="C36" s="377">
        <v>9000</v>
      </c>
      <c r="D36" s="377">
        <v>250</v>
      </c>
      <c r="E36" s="377"/>
      <c r="F36" s="427"/>
      <c r="G36" s="427"/>
      <c r="H36" s="427"/>
      <c r="I36" s="427"/>
      <c r="J36" s="427"/>
      <c r="K36" s="427"/>
    </row>
    <row r="37" spans="1:11" x14ac:dyDescent="0.25">
      <c r="A37" s="319" t="s">
        <v>550</v>
      </c>
      <c r="B37" s="377">
        <v>6500</v>
      </c>
      <c r="C37" s="377">
        <v>9500</v>
      </c>
      <c r="D37" s="377">
        <v>250</v>
      </c>
      <c r="E37" s="377"/>
      <c r="F37" s="427"/>
      <c r="G37" s="427"/>
      <c r="H37" s="427"/>
      <c r="I37" s="427"/>
      <c r="J37" s="427"/>
      <c r="K37" s="427"/>
    </row>
    <row r="38" spans="1:11" x14ac:dyDescent="0.25">
      <c r="A38" s="319"/>
      <c r="B38" s="377"/>
      <c r="C38" s="377"/>
      <c r="D38" s="377"/>
      <c r="E38" s="377"/>
      <c r="F38" s="368"/>
      <c r="G38" s="368"/>
      <c r="H38" s="368"/>
      <c r="I38" s="368"/>
      <c r="J38" s="368"/>
      <c r="K38" s="368"/>
    </row>
    <row r="39" spans="1:11" x14ac:dyDescent="0.25">
      <c r="A39" s="314" t="s">
        <v>596</v>
      </c>
      <c r="F39" s="368"/>
      <c r="G39" s="368"/>
      <c r="H39" s="368"/>
      <c r="I39" s="368"/>
      <c r="J39" s="368"/>
    </row>
    <row r="40" spans="1:11" x14ac:dyDescent="0.25">
      <c r="H40" s="368"/>
      <c r="I40" s="368"/>
      <c r="J40" s="368"/>
      <c r="K40" s="368"/>
    </row>
    <row r="41" spans="1:11" x14ac:dyDescent="0.25">
      <c r="H41" s="368"/>
      <c r="I41" s="368"/>
      <c r="J41" s="368"/>
      <c r="K41" s="368"/>
    </row>
  </sheetData>
  <mergeCells count="4">
    <mergeCell ref="A1:K1"/>
    <mergeCell ref="A3:K3"/>
    <mergeCell ref="A29:D29"/>
    <mergeCell ref="F31:K37"/>
  </mergeCells>
  <pageMargins left="0.45" right="0.45" top="0.5" bottom="0.5" header="0.3" footer="0.3"/>
  <pageSetup scale="7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P40"/>
  <sheetViews>
    <sheetView zoomScaleNormal="100" workbookViewId="0">
      <selection activeCell="F4" sqref="F4"/>
    </sheetView>
  </sheetViews>
  <sheetFormatPr defaultRowHeight="15.75" x14ac:dyDescent="0.25"/>
  <cols>
    <col min="1" max="1" width="24.875" customWidth="1"/>
    <col min="2" max="2" width="13.75" customWidth="1"/>
    <col min="3" max="3" width="12.375" customWidth="1"/>
    <col min="4" max="4" width="7.5" customWidth="1"/>
    <col min="5" max="5" width="33.125" customWidth="1"/>
    <col min="6" max="6" width="7.5" customWidth="1"/>
    <col min="7" max="7" width="11.25" bestFit="1" customWidth="1"/>
    <col min="8" max="8" width="9.875" bestFit="1" customWidth="1"/>
    <col min="9" max="10" width="9.875" customWidth="1"/>
  </cols>
  <sheetData>
    <row r="1" spans="1:10" s="2" customFormat="1" ht="26.25" x14ac:dyDescent="0.4">
      <c r="A1" s="381" t="s">
        <v>326</v>
      </c>
      <c r="B1" s="381"/>
      <c r="C1" s="381"/>
      <c r="D1" s="381"/>
      <c r="E1" s="381"/>
      <c r="F1" s="381"/>
      <c r="G1" s="381"/>
      <c r="H1" s="381"/>
      <c r="I1" s="381"/>
      <c r="J1" s="381"/>
    </row>
    <row r="2" spans="1:10" ht="4.5" customHeight="1" x14ac:dyDescent="0.25">
      <c r="A2" s="1"/>
      <c r="B2" s="1"/>
      <c r="C2" s="1"/>
      <c r="D2" s="1"/>
      <c r="E2" s="1"/>
    </row>
    <row r="3" spans="1:10" ht="18.75" x14ac:dyDescent="0.3">
      <c r="A3" s="382" t="s">
        <v>302</v>
      </c>
      <c r="B3" s="382"/>
      <c r="C3" s="382"/>
      <c r="D3" s="382"/>
      <c r="E3" s="382"/>
      <c r="F3" s="382"/>
      <c r="G3" s="382"/>
      <c r="H3" s="382"/>
      <c r="I3" s="382"/>
      <c r="J3" s="382"/>
    </row>
    <row r="5" spans="1:10" x14ac:dyDescent="0.25">
      <c r="G5" s="37" t="s">
        <v>43</v>
      </c>
      <c r="H5" s="39" t="s">
        <v>303</v>
      </c>
      <c r="I5" s="39" t="s">
        <v>539</v>
      </c>
      <c r="J5" s="39" t="s">
        <v>540</v>
      </c>
    </row>
    <row r="6" spans="1:10" x14ac:dyDescent="0.25">
      <c r="G6" s="35" t="s">
        <v>44</v>
      </c>
      <c r="H6" s="191">
        <v>271.85753606000003</v>
      </c>
      <c r="I6" s="191">
        <v>48.320986970000007</v>
      </c>
      <c r="J6" s="191">
        <v>0</v>
      </c>
    </row>
    <row r="7" spans="1:10" x14ac:dyDescent="0.25">
      <c r="G7" s="35" t="s">
        <v>45</v>
      </c>
      <c r="H7" s="191">
        <v>268.81595611</v>
      </c>
      <c r="I7" s="191">
        <v>47.047517429999999</v>
      </c>
      <c r="J7" s="191">
        <v>0</v>
      </c>
    </row>
    <row r="8" spans="1:10" x14ac:dyDescent="0.25">
      <c r="G8" s="35" t="s">
        <v>46</v>
      </c>
      <c r="H8" s="191">
        <v>290.47247284000008</v>
      </c>
      <c r="I8" s="191">
        <v>50.873897960000001</v>
      </c>
      <c r="J8" s="191">
        <v>0</v>
      </c>
    </row>
    <row r="9" spans="1:10" x14ac:dyDescent="0.25">
      <c r="G9" s="35" t="s">
        <v>47</v>
      </c>
      <c r="H9" s="191">
        <v>362.56104375999996</v>
      </c>
      <c r="I9" s="191">
        <v>20.399999999999999</v>
      </c>
      <c r="J9" s="191">
        <v>0</v>
      </c>
    </row>
    <row r="10" spans="1:10" x14ac:dyDescent="0.25">
      <c r="G10" s="35" t="s">
        <v>48</v>
      </c>
      <c r="H10" s="191">
        <v>400.59</v>
      </c>
      <c r="I10" s="191">
        <v>68.455610030000003</v>
      </c>
      <c r="J10" s="191">
        <v>0</v>
      </c>
    </row>
    <row r="11" spans="1:10" x14ac:dyDescent="0.25">
      <c r="G11" s="35" t="s">
        <v>49</v>
      </c>
      <c r="H11" s="191">
        <v>472.53899999999999</v>
      </c>
      <c r="I11" s="191">
        <v>81.928263750000013</v>
      </c>
      <c r="J11" s="191">
        <v>0</v>
      </c>
    </row>
    <row r="12" spans="1:10" x14ac:dyDescent="0.25">
      <c r="G12" s="35" t="s">
        <v>50</v>
      </c>
      <c r="H12" s="191">
        <v>552.45031314999994</v>
      </c>
      <c r="I12" s="191">
        <v>96.879041010000009</v>
      </c>
      <c r="J12" s="191">
        <v>0</v>
      </c>
    </row>
    <row r="13" spans="1:10" x14ac:dyDescent="0.25">
      <c r="G13" s="35" t="s">
        <v>51</v>
      </c>
      <c r="H13" s="191">
        <v>570.99383551000005</v>
      </c>
      <c r="I13" s="191">
        <v>12.41439913</v>
      </c>
      <c r="J13" s="191">
        <v>0</v>
      </c>
    </row>
    <row r="14" spans="1:10" x14ac:dyDescent="0.25">
      <c r="G14" s="35" t="s">
        <v>52</v>
      </c>
      <c r="H14" s="191">
        <v>429.54025361000004</v>
      </c>
      <c r="I14" s="191">
        <v>77.200411039999992</v>
      </c>
      <c r="J14" s="191">
        <v>0</v>
      </c>
    </row>
    <row r="15" spans="1:10" x14ac:dyDescent="0.25">
      <c r="G15" s="35" t="s">
        <v>53</v>
      </c>
      <c r="H15" s="191">
        <v>294.46446983999999</v>
      </c>
      <c r="I15" s="191">
        <v>54.028772620000012</v>
      </c>
      <c r="J15" s="191">
        <v>0</v>
      </c>
    </row>
    <row r="16" spans="1:10" x14ac:dyDescent="0.25">
      <c r="G16" s="35" t="s">
        <v>54</v>
      </c>
      <c r="H16" s="191">
        <v>296.03317700000002</v>
      </c>
      <c r="I16" s="191">
        <v>50.392303309999996</v>
      </c>
      <c r="J16" s="191">
        <v>0</v>
      </c>
    </row>
    <row r="17" spans="1:16" x14ac:dyDescent="0.25">
      <c r="G17" s="35" t="s">
        <v>55</v>
      </c>
      <c r="H17" s="191">
        <v>279.15089147000003</v>
      </c>
      <c r="I17" s="191">
        <v>50.167066290000001</v>
      </c>
      <c r="J17" s="191">
        <v>0</v>
      </c>
    </row>
    <row r="18" spans="1:16" x14ac:dyDescent="0.25">
      <c r="G18" s="35" t="s">
        <v>56</v>
      </c>
      <c r="H18" s="191">
        <v>292.15239932999998</v>
      </c>
      <c r="I18" s="191">
        <v>51.202573089999994</v>
      </c>
      <c r="J18" s="191">
        <v>0</v>
      </c>
    </row>
    <row r="19" spans="1:16" x14ac:dyDescent="0.25">
      <c r="G19" s="35" t="s">
        <v>57</v>
      </c>
      <c r="H19" s="191">
        <v>338.74488817000002</v>
      </c>
      <c r="I19" s="191">
        <v>58.316542549999994</v>
      </c>
      <c r="J19" s="191">
        <v>0</v>
      </c>
    </row>
    <row r="20" spans="1:16" x14ac:dyDescent="0.25">
      <c r="G20" s="35" t="s">
        <v>58</v>
      </c>
      <c r="H20" s="191">
        <v>375.40818440000004</v>
      </c>
      <c r="I20" s="191">
        <v>64.806493000000003</v>
      </c>
      <c r="J20" s="191">
        <v>0</v>
      </c>
    </row>
    <row r="21" spans="1:16" x14ac:dyDescent="0.25">
      <c r="G21" s="35" t="s">
        <v>59</v>
      </c>
      <c r="H21" s="191">
        <v>413.77895976000002</v>
      </c>
      <c r="I21" s="191">
        <v>71.84121617000001</v>
      </c>
      <c r="J21" s="191">
        <v>0</v>
      </c>
    </row>
    <row r="22" spans="1:16" x14ac:dyDescent="0.25">
      <c r="G22" s="35" t="s">
        <v>60</v>
      </c>
      <c r="H22" s="191">
        <v>481.71995185000003</v>
      </c>
      <c r="I22" s="191">
        <v>82.716999999999999</v>
      </c>
      <c r="J22" s="191">
        <v>0</v>
      </c>
    </row>
    <row r="23" spans="1:16" x14ac:dyDescent="0.25">
      <c r="G23" s="35" t="s">
        <v>61</v>
      </c>
      <c r="H23" s="191">
        <v>478.00543053000007</v>
      </c>
      <c r="I23" s="191">
        <v>86.406000000000006</v>
      </c>
      <c r="J23" s="191">
        <v>12.667999999999999</v>
      </c>
    </row>
    <row r="24" spans="1:16" x14ac:dyDescent="0.25">
      <c r="G24" s="35" t="s">
        <v>62</v>
      </c>
      <c r="H24" s="191">
        <v>514.4407291</v>
      </c>
      <c r="I24" s="191">
        <v>95.100999999999999</v>
      </c>
      <c r="J24" s="191">
        <v>17.395</v>
      </c>
    </row>
    <row r="25" spans="1:16" x14ac:dyDescent="0.25">
      <c r="G25" s="35" t="s">
        <v>63</v>
      </c>
      <c r="H25" s="191">
        <v>533.98096799999996</v>
      </c>
      <c r="I25" s="191">
        <v>97.289000000000001</v>
      </c>
      <c r="J25" s="191">
        <v>25</v>
      </c>
    </row>
    <row r="28" spans="1:16" x14ac:dyDescent="0.25">
      <c r="A28" s="384" t="s">
        <v>304</v>
      </c>
      <c r="B28" s="384"/>
      <c r="C28" s="384"/>
      <c r="D28" s="384"/>
      <c r="E28" s="384"/>
      <c r="F28" s="384"/>
      <c r="G28" s="384"/>
      <c r="H28" s="384"/>
      <c r="I28" s="384"/>
      <c r="J28" s="384"/>
    </row>
    <row r="29" spans="1:16" x14ac:dyDescent="0.25">
      <c r="E29" s="89"/>
    </row>
    <row r="30" spans="1:16" x14ac:dyDescent="0.25">
      <c r="A30" s="428" t="s">
        <v>325</v>
      </c>
      <c r="B30" s="428"/>
      <c r="C30" s="428"/>
      <c r="D30" s="46"/>
      <c r="E30" s="428" t="s">
        <v>324</v>
      </c>
      <c r="F30" s="428"/>
      <c r="G30" s="428"/>
      <c r="H30" s="428"/>
      <c r="I30" s="428"/>
      <c r="J30" s="428"/>
      <c r="K30" s="46"/>
      <c r="L30" s="46"/>
      <c r="M30" s="46"/>
    </row>
    <row r="31" spans="1:16" ht="15.75" customHeight="1" x14ac:dyDescent="0.25">
      <c r="B31" s="175"/>
      <c r="C31" s="175"/>
      <c r="D31" s="175"/>
      <c r="F31" s="241"/>
      <c r="G31" s="241"/>
      <c r="H31" s="241"/>
      <c r="I31" s="241"/>
      <c r="J31" s="241"/>
      <c r="K31" s="81"/>
      <c r="L31" s="81"/>
      <c r="M31" s="81"/>
      <c r="N31" s="81"/>
      <c r="O31" s="81"/>
      <c r="P31" s="81"/>
    </row>
    <row r="32" spans="1:16" x14ac:dyDescent="0.25">
      <c r="B32" s="32" t="s">
        <v>428</v>
      </c>
      <c r="C32" s="175"/>
      <c r="D32" s="175"/>
      <c r="E32" s="383" t="s">
        <v>323</v>
      </c>
      <c r="F32" s="383"/>
      <c r="G32" s="383"/>
      <c r="H32" s="383"/>
      <c r="I32" s="383"/>
      <c r="J32" s="383"/>
      <c r="K32" s="81"/>
      <c r="L32" s="81"/>
      <c r="M32" s="81"/>
      <c r="N32" s="81"/>
      <c r="O32" s="81"/>
      <c r="P32" s="81"/>
    </row>
    <row r="33" spans="1:10" x14ac:dyDescent="0.25">
      <c r="A33" s="175" t="s">
        <v>429</v>
      </c>
      <c r="B33" s="272">
        <v>0.15</v>
      </c>
      <c r="C33" s="175"/>
      <c r="D33" s="175"/>
      <c r="E33" s="383"/>
      <c r="F33" s="383"/>
      <c r="G33" s="383"/>
      <c r="H33" s="383"/>
      <c r="I33" s="383"/>
      <c r="J33" s="383"/>
    </row>
    <row r="34" spans="1:10" x14ac:dyDescent="0.25">
      <c r="A34" s="175" t="s">
        <v>430</v>
      </c>
      <c r="B34" s="272">
        <v>0.1</v>
      </c>
      <c r="C34" s="175"/>
      <c r="D34" s="175"/>
      <c r="E34" s="383"/>
      <c r="F34" s="383"/>
      <c r="G34" s="383"/>
      <c r="H34" s="383"/>
      <c r="I34" s="383"/>
      <c r="J34" s="383"/>
    </row>
    <row r="35" spans="1:10" x14ac:dyDescent="0.25">
      <c r="A35" s="175" t="s">
        <v>431</v>
      </c>
      <c r="B35" s="272">
        <v>7.4999999999999997E-2</v>
      </c>
      <c r="C35" s="175"/>
      <c r="D35" s="175"/>
      <c r="E35" s="81"/>
      <c r="F35" s="81"/>
      <c r="G35" s="81"/>
      <c r="H35" s="81"/>
      <c r="I35" s="241"/>
    </row>
    <row r="36" spans="1:10" x14ac:dyDescent="0.25">
      <c r="A36" s="175" t="s">
        <v>432</v>
      </c>
      <c r="B36" s="272">
        <v>0.15</v>
      </c>
      <c r="C36" s="175"/>
      <c r="D36" s="175"/>
      <c r="E36" s="81"/>
      <c r="F36" s="81"/>
      <c r="G36" s="81"/>
      <c r="H36" s="81"/>
      <c r="I36" s="241"/>
    </row>
    <row r="37" spans="1:10" x14ac:dyDescent="0.25">
      <c r="A37" s="175" t="s">
        <v>433</v>
      </c>
      <c r="B37" s="273">
        <v>2.1000000000000001E-2</v>
      </c>
    </row>
    <row r="38" spans="1:10" x14ac:dyDescent="0.25">
      <c r="A38" s="175" t="s">
        <v>434</v>
      </c>
      <c r="B38" s="273">
        <v>0.15</v>
      </c>
    </row>
    <row r="39" spans="1:10" x14ac:dyDescent="0.25">
      <c r="A39" s="175"/>
      <c r="B39" s="273"/>
    </row>
    <row r="40" spans="1:10" ht="15.75" customHeight="1" x14ac:dyDescent="0.25"/>
  </sheetData>
  <mergeCells count="6">
    <mergeCell ref="E32:J34"/>
    <mergeCell ref="A1:J1"/>
    <mergeCell ref="A3:J3"/>
    <mergeCell ref="A28:J28"/>
    <mergeCell ref="E30:J30"/>
    <mergeCell ref="A30:C30"/>
  </mergeCells>
  <pageMargins left="0.45" right="0.45" top="0.5" bottom="0.5" header="0.3" footer="0.3"/>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8"/>
  <sheetViews>
    <sheetView zoomScaleNormal="100" zoomScaleSheetLayoutView="100" workbookViewId="0">
      <selection activeCell="H4" sqref="H4"/>
    </sheetView>
  </sheetViews>
  <sheetFormatPr defaultRowHeight="15.75" x14ac:dyDescent="0.25"/>
  <cols>
    <col min="1" max="1" width="24.125" customWidth="1"/>
    <col min="2" max="2" width="2.125" customWidth="1"/>
    <col min="3" max="12" width="11.375" customWidth="1"/>
  </cols>
  <sheetData>
    <row r="1" spans="1:12" s="2" customFormat="1" ht="26.25" x14ac:dyDescent="0.4">
      <c r="A1" s="381" t="s">
        <v>40</v>
      </c>
      <c r="B1" s="381"/>
      <c r="C1" s="381"/>
      <c r="D1" s="381"/>
      <c r="E1" s="381"/>
      <c r="F1" s="381"/>
      <c r="G1" s="381"/>
      <c r="H1" s="381"/>
      <c r="I1" s="381"/>
      <c r="J1" s="381"/>
      <c r="K1" s="381"/>
      <c r="L1" s="381"/>
    </row>
    <row r="2" spans="1:12" ht="4.5" customHeight="1" x14ac:dyDescent="0.25">
      <c r="A2" s="1"/>
      <c r="B2" s="1"/>
      <c r="C2" s="1"/>
      <c r="D2" s="1"/>
      <c r="E2" s="1"/>
      <c r="F2" s="1"/>
      <c r="G2" s="1"/>
      <c r="H2" s="1"/>
      <c r="I2" s="1"/>
      <c r="J2" s="1"/>
      <c r="K2" s="1"/>
      <c r="L2" s="1"/>
    </row>
    <row r="3" spans="1:12" ht="18.75" customHeight="1" x14ac:dyDescent="0.3">
      <c r="A3" s="382" t="s">
        <v>39</v>
      </c>
      <c r="B3" s="382"/>
      <c r="C3" s="382"/>
      <c r="D3" s="382"/>
      <c r="E3" s="382"/>
      <c r="F3" s="382"/>
      <c r="G3" s="382"/>
      <c r="H3" s="382"/>
      <c r="I3" s="382"/>
      <c r="J3" s="382"/>
      <c r="K3" s="382"/>
      <c r="L3" s="382"/>
    </row>
    <row r="5" spans="1:12" x14ac:dyDescent="0.25">
      <c r="A5" s="5"/>
      <c r="B5" s="6"/>
      <c r="C5" s="7">
        <v>2000</v>
      </c>
      <c r="D5" s="7">
        <v>2001</v>
      </c>
      <c r="E5" s="7">
        <v>2002</v>
      </c>
      <c r="F5" s="7">
        <v>2003</v>
      </c>
      <c r="G5" s="7">
        <v>2004</v>
      </c>
      <c r="H5" s="7">
        <v>2005</v>
      </c>
      <c r="I5" s="7">
        <v>2006</v>
      </c>
      <c r="J5" s="7">
        <v>2007</v>
      </c>
      <c r="K5" s="7">
        <v>2008</v>
      </c>
      <c r="L5" s="7">
        <v>2009</v>
      </c>
    </row>
    <row r="6" spans="1:12" x14ac:dyDescent="0.25">
      <c r="A6" s="5"/>
      <c r="B6" s="6"/>
      <c r="C6" s="9"/>
      <c r="D6" s="9"/>
      <c r="E6" s="9"/>
      <c r="F6" s="9"/>
      <c r="G6" s="9"/>
      <c r="H6" s="9"/>
      <c r="I6" s="9"/>
      <c r="J6" s="9"/>
      <c r="K6" s="9"/>
      <c r="L6" s="9"/>
    </row>
    <row r="7" spans="1:12" ht="15.75" customHeight="1" x14ac:dyDescent="0.25">
      <c r="A7" s="23" t="s">
        <v>20</v>
      </c>
      <c r="B7" s="24"/>
      <c r="C7" s="25">
        <v>20256.72651208</v>
      </c>
      <c r="D7" s="25">
        <v>20561.744835340003</v>
      </c>
      <c r="E7" s="25">
        <v>20059.942970129996</v>
      </c>
      <c r="F7" s="25">
        <v>21314.451425089999</v>
      </c>
      <c r="G7" s="25">
        <v>22828.078000000001</v>
      </c>
      <c r="H7" s="25">
        <v>24308.54</v>
      </c>
      <c r="I7" s="25">
        <v>25854.289561127996</v>
      </c>
      <c r="J7" s="25">
        <v>27449.335946206003</v>
      </c>
      <c r="K7" s="25">
        <v>27928.061935490001</v>
      </c>
      <c r="L7" s="25">
        <v>25529.806261290003</v>
      </c>
    </row>
    <row r="8" spans="1:12" s="20" customFormat="1" x14ac:dyDescent="0.25">
      <c r="A8" s="22"/>
      <c r="B8" s="18"/>
      <c r="C8" s="274"/>
      <c r="D8" s="274"/>
      <c r="E8" s="274"/>
      <c r="F8" s="274"/>
      <c r="G8" s="274"/>
      <c r="H8" s="274"/>
      <c r="I8" s="274"/>
      <c r="J8" s="274"/>
      <c r="K8" s="274"/>
      <c r="L8" s="274"/>
    </row>
    <row r="9" spans="1:12" x14ac:dyDescent="0.25">
      <c r="A9" s="23" t="s">
        <v>19</v>
      </c>
      <c r="B9" s="24"/>
      <c r="C9" s="25">
        <v>19810.905469949997</v>
      </c>
      <c r="D9" s="25">
        <v>20091.001423330003</v>
      </c>
      <c r="E9" s="25">
        <v>19573.928325119999</v>
      </c>
      <c r="F9" s="25">
        <v>20497.118935939998</v>
      </c>
      <c r="G9" s="25">
        <v>22046.116000000002</v>
      </c>
      <c r="H9" s="25">
        <v>23712.521000000001</v>
      </c>
      <c r="I9" s="25">
        <v>25370.133081317999</v>
      </c>
      <c r="J9" s="25">
        <v>26684.014760626</v>
      </c>
      <c r="K9" s="25">
        <v>27293.183560769998</v>
      </c>
      <c r="L9" s="25">
        <v>25294.56330645</v>
      </c>
    </row>
    <row r="10" spans="1:12" s="20" customFormat="1" x14ac:dyDescent="0.25">
      <c r="A10" s="22"/>
      <c r="B10" s="18"/>
      <c r="C10" s="28"/>
      <c r="D10" s="28"/>
      <c r="E10" s="28"/>
      <c r="F10" s="28"/>
      <c r="G10" s="28"/>
      <c r="H10" s="28"/>
      <c r="I10" s="28"/>
      <c r="J10" s="28"/>
      <c r="K10" s="28"/>
      <c r="L10" s="28"/>
    </row>
    <row r="11" spans="1:12" x14ac:dyDescent="0.25">
      <c r="A11" s="23" t="s">
        <v>18</v>
      </c>
      <c r="B11" s="24"/>
      <c r="C11" s="25">
        <v>3097.9752975899996</v>
      </c>
      <c r="D11" s="25">
        <v>2789.7483424499997</v>
      </c>
      <c r="E11" s="25">
        <v>2674.4256449899999</v>
      </c>
      <c r="F11" s="25">
        <v>2840.0341199099998</v>
      </c>
      <c r="G11" s="25">
        <v>3348.4209999999998</v>
      </c>
      <c r="H11" s="25">
        <v>3708.73</v>
      </c>
      <c r="I11" s="25">
        <v>4088.6568834900004</v>
      </c>
      <c r="J11" s="25">
        <v>4459.0274183700012</v>
      </c>
      <c r="K11" s="25">
        <v>4421.0590635199997</v>
      </c>
      <c r="L11" s="25">
        <v>4032.5242096300003</v>
      </c>
    </row>
    <row r="12" spans="1:12" x14ac:dyDescent="0.25">
      <c r="A12" s="19" t="s">
        <v>17</v>
      </c>
      <c r="B12" s="18"/>
      <c r="C12" s="16">
        <v>-0.18520650000000122</v>
      </c>
      <c r="D12" s="16">
        <v>-0.79083830999999949</v>
      </c>
      <c r="E12" s="16">
        <v>-0.37807938999999935</v>
      </c>
      <c r="F12" s="16">
        <v>0.84090782000000286</v>
      </c>
      <c r="G12" s="16">
        <v>-0.56399999999999995</v>
      </c>
      <c r="H12" s="16">
        <v>0.60899999999999999</v>
      </c>
      <c r="I12" s="16">
        <v>0.46525502000000007</v>
      </c>
      <c r="J12" s="16">
        <v>-0.41889114999999522</v>
      </c>
      <c r="K12" s="16">
        <v>-0.23331736000000428</v>
      </c>
      <c r="L12" s="16">
        <v>3.9313565000000001</v>
      </c>
    </row>
    <row r="13" spans="1:12" x14ac:dyDescent="0.25">
      <c r="A13" s="19" t="s">
        <v>16</v>
      </c>
      <c r="B13" s="18"/>
      <c r="C13" s="16">
        <v>1860.1839431299998</v>
      </c>
      <c r="D13" s="16">
        <v>1603.3750221599998</v>
      </c>
      <c r="E13" s="16">
        <v>1418.4928549000001</v>
      </c>
      <c r="F13" s="16">
        <v>1396.5612211699997</v>
      </c>
      <c r="G13" s="16">
        <v>1677.998</v>
      </c>
      <c r="H13" s="16">
        <v>1921.4059999999999</v>
      </c>
      <c r="I13" s="16">
        <v>2301.9676753500003</v>
      </c>
      <c r="J13" s="16">
        <v>2492.4819572000001</v>
      </c>
      <c r="K13" s="16">
        <v>2417.6571969999995</v>
      </c>
      <c r="L13" s="16">
        <v>1979.8892963300002</v>
      </c>
    </row>
    <row r="14" spans="1:12" x14ac:dyDescent="0.25">
      <c r="A14" s="19" t="s">
        <v>34</v>
      </c>
      <c r="B14" s="18"/>
      <c r="C14" s="16">
        <v>657.25958931000002</v>
      </c>
      <c r="D14" s="16">
        <v>663.55063705999987</v>
      </c>
      <c r="E14" s="16">
        <v>710.59685537999997</v>
      </c>
      <c r="F14" s="16">
        <v>846.77536505000023</v>
      </c>
      <c r="G14" s="16">
        <v>1012.397</v>
      </c>
      <c r="H14" s="16">
        <v>1125.913</v>
      </c>
      <c r="I14" s="16">
        <v>1150.9870280900002</v>
      </c>
      <c r="J14" s="16">
        <v>1293.3107086300004</v>
      </c>
      <c r="K14" s="16">
        <v>1348.8784525199999</v>
      </c>
      <c r="L14" s="16">
        <v>1376.7963599899999</v>
      </c>
    </row>
    <row r="15" spans="1:12" x14ac:dyDescent="0.25">
      <c r="A15" s="19" t="s">
        <v>35</v>
      </c>
      <c r="B15" s="18"/>
      <c r="C15" s="16">
        <v>104.85522184000001</v>
      </c>
      <c r="D15" s="16">
        <v>42.292473299999997</v>
      </c>
      <c r="E15" s="16">
        <v>28.849525449999991</v>
      </c>
      <c r="F15" s="16">
        <v>50.81448928999999</v>
      </c>
      <c r="G15" s="16">
        <v>50.271999999999998</v>
      </c>
      <c r="H15" s="16">
        <v>41.177999999999997</v>
      </c>
      <c r="I15" s="16">
        <v>40.208539160000001</v>
      </c>
      <c r="J15" s="16">
        <v>47.518421239999995</v>
      </c>
      <c r="K15" s="16">
        <v>44.688897310000009</v>
      </c>
      <c r="L15" s="16">
        <v>41.866921349999998</v>
      </c>
    </row>
    <row r="16" spans="1:12" x14ac:dyDescent="0.25">
      <c r="A16" s="19" t="s">
        <v>36</v>
      </c>
      <c r="B16" s="18"/>
      <c r="C16" s="16">
        <v>263.87881016</v>
      </c>
      <c r="D16" s="16">
        <v>291.42074284999995</v>
      </c>
      <c r="E16" s="16">
        <v>300.55436075</v>
      </c>
      <c r="F16" s="16">
        <v>330.60861032999992</v>
      </c>
      <c r="G16" s="16">
        <v>390.76799999999997</v>
      </c>
      <c r="H16" s="16">
        <v>410.7</v>
      </c>
      <c r="I16" s="16">
        <v>390.37096957999995</v>
      </c>
      <c r="J16" s="16">
        <v>412.48977965999995</v>
      </c>
      <c r="K16" s="16">
        <v>418.22889617000004</v>
      </c>
      <c r="L16" s="16">
        <v>431.53551822999998</v>
      </c>
    </row>
    <row r="17" spans="1:12" x14ac:dyDescent="0.25">
      <c r="A17" s="19" t="s">
        <v>436</v>
      </c>
      <c r="B17" s="18"/>
      <c r="C17" s="16">
        <v>192.41687664</v>
      </c>
      <c r="D17" s="16">
        <v>175.00405139</v>
      </c>
      <c r="E17" s="16">
        <v>200.10322090000003</v>
      </c>
      <c r="F17" s="16">
        <v>188.42101525000001</v>
      </c>
      <c r="G17" s="16">
        <v>189.54964774999999</v>
      </c>
      <c r="H17" s="16">
        <v>188.76964842999999</v>
      </c>
      <c r="I17" s="16">
        <v>188.15202704000004</v>
      </c>
      <c r="J17" s="16">
        <v>185.70631471999999</v>
      </c>
      <c r="K17" s="16">
        <v>176.19835732000001</v>
      </c>
      <c r="L17" s="16">
        <v>192.14178006</v>
      </c>
    </row>
    <row r="18" spans="1:12" x14ac:dyDescent="0.25">
      <c r="A18" s="19" t="s">
        <v>437</v>
      </c>
      <c r="B18" s="18"/>
      <c r="C18" s="16">
        <v>19.566063010000001</v>
      </c>
      <c r="D18" s="16">
        <v>14.896254000000001</v>
      </c>
      <c r="E18" s="16">
        <v>16.206906999999998</v>
      </c>
      <c r="F18" s="16">
        <v>26.012511</v>
      </c>
      <c r="G18" s="16">
        <v>28.000554000000001</v>
      </c>
      <c r="H18" s="16">
        <v>20.154659899999999</v>
      </c>
      <c r="I18" s="16">
        <v>16.50538925</v>
      </c>
      <c r="J18" s="16">
        <v>27.939128069999999</v>
      </c>
      <c r="K18" s="16">
        <v>15.64058056</v>
      </c>
      <c r="L18" s="16">
        <v>6.3630831699999995</v>
      </c>
    </row>
    <row r="19" spans="1:12" x14ac:dyDescent="0.25">
      <c r="A19" s="22"/>
      <c r="B19" s="18"/>
      <c r="C19" s="16"/>
      <c r="D19" s="16"/>
      <c r="E19" s="16"/>
      <c r="F19" s="16"/>
      <c r="G19" s="16"/>
      <c r="H19" s="16"/>
      <c r="I19" s="16"/>
      <c r="J19" s="16"/>
      <c r="K19" s="16"/>
      <c r="L19" s="16"/>
    </row>
    <row r="20" spans="1:12" x14ac:dyDescent="0.25">
      <c r="A20" s="23" t="s">
        <v>15</v>
      </c>
      <c r="B20" s="24"/>
      <c r="C20" s="25">
        <v>7470.3574760199999</v>
      </c>
      <c r="D20" s="25">
        <v>7660.707669200001</v>
      </c>
      <c r="E20" s="25">
        <v>7756.7153491600011</v>
      </c>
      <c r="F20" s="25">
        <v>8566.2101489899997</v>
      </c>
      <c r="G20" s="25">
        <v>8806.3639999999996</v>
      </c>
      <c r="H20" s="25">
        <v>9021.7279999999992</v>
      </c>
      <c r="I20" s="25">
        <v>9375.5661692129979</v>
      </c>
      <c r="J20" s="25">
        <v>9634.0163624300003</v>
      </c>
      <c r="K20" s="25">
        <v>9558.0358162899993</v>
      </c>
      <c r="L20" s="25">
        <v>9182.1769147100003</v>
      </c>
    </row>
    <row r="21" spans="1:12" x14ac:dyDescent="0.25">
      <c r="A21" s="26" t="s">
        <v>14</v>
      </c>
      <c r="B21" s="27"/>
      <c r="C21" s="29">
        <v>7018.3322486100014</v>
      </c>
      <c r="D21" s="29">
        <v>7203.7559307799993</v>
      </c>
      <c r="E21" s="29">
        <v>7292.4989817599999</v>
      </c>
      <c r="F21" s="29">
        <v>7519.5609279200007</v>
      </c>
      <c r="G21" s="29">
        <v>7728.5429999999997</v>
      </c>
      <c r="H21" s="29">
        <v>7999.9520000000002</v>
      </c>
      <c r="I21" s="29">
        <v>8334.2486320030002</v>
      </c>
      <c r="J21" s="29">
        <v>8590.7693249699987</v>
      </c>
      <c r="K21" s="29">
        <v>8496.5536688799984</v>
      </c>
      <c r="L21" s="29">
        <v>8135.5080963099999</v>
      </c>
    </row>
    <row r="22" spans="1:12" x14ac:dyDescent="0.25">
      <c r="A22" s="19" t="s">
        <v>13</v>
      </c>
      <c r="B22" s="18"/>
      <c r="C22" s="16">
        <v>5968.6089939100002</v>
      </c>
      <c r="D22" s="16">
        <v>6123.7440459600002</v>
      </c>
      <c r="E22" s="16">
        <v>6130.7441021099985</v>
      </c>
      <c r="F22" s="16">
        <v>6273.6745376600011</v>
      </c>
      <c r="G22" s="16">
        <v>6459.8469999999998</v>
      </c>
      <c r="H22" s="16">
        <v>6769.5640000000003</v>
      </c>
      <c r="I22" s="16">
        <v>7165.1729621830018</v>
      </c>
      <c r="J22" s="16">
        <v>7421.8514611100009</v>
      </c>
      <c r="K22" s="16">
        <v>7395.7388415000005</v>
      </c>
      <c r="L22" s="16">
        <v>7175.9626001999995</v>
      </c>
    </row>
    <row r="23" spans="1:12" x14ac:dyDescent="0.25">
      <c r="A23" s="19" t="s">
        <v>12</v>
      </c>
      <c r="B23" s="18"/>
      <c r="C23" s="16">
        <v>1049.7232547000001</v>
      </c>
      <c r="D23" s="16">
        <v>1080.0118848200002</v>
      </c>
      <c r="E23" s="16">
        <v>1161.7548796500002</v>
      </c>
      <c r="F23" s="16">
        <v>1245.8863902599999</v>
      </c>
      <c r="G23" s="16">
        <v>1268.6949999999999</v>
      </c>
      <c r="H23" s="16">
        <v>1230.3879999999999</v>
      </c>
      <c r="I23" s="16">
        <v>1169.07566982</v>
      </c>
      <c r="J23" s="16">
        <v>1168.9178638599999</v>
      </c>
      <c r="K23" s="16">
        <v>1100.8148273799998</v>
      </c>
      <c r="L23" s="16">
        <v>959.54549611000004</v>
      </c>
    </row>
    <row r="24" spans="1:12" x14ac:dyDescent="0.25">
      <c r="A24" s="19" t="s">
        <v>11</v>
      </c>
      <c r="B24" s="18"/>
      <c r="C24" s="16">
        <v>272.41798154999998</v>
      </c>
      <c r="D24" s="16">
        <v>269.33865861000004</v>
      </c>
      <c r="E24" s="16">
        <v>266.79455006999996</v>
      </c>
      <c r="F24" s="16">
        <v>826.74205513000004</v>
      </c>
      <c r="G24" s="16">
        <v>856.44200000000001</v>
      </c>
      <c r="H24" s="16">
        <v>784.37099999999998</v>
      </c>
      <c r="I24" s="16">
        <v>792.12416871999994</v>
      </c>
      <c r="J24" s="16">
        <v>778.58198444000016</v>
      </c>
      <c r="K24" s="16">
        <v>784.05455031000008</v>
      </c>
      <c r="L24" s="16">
        <v>754.15913305000004</v>
      </c>
    </row>
    <row r="25" spans="1:12" x14ac:dyDescent="0.25">
      <c r="A25" s="19" t="s">
        <v>10</v>
      </c>
      <c r="B25" s="18"/>
      <c r="C25" s="30" t="s">
        <v>37</v>
      </c>
      <c r="D25" s="30" t="s">
        <v>37</v>
      </c>
      <c r="E25" s="30" t="s">
        <v>37</v>
      </c>
      <c r="F25" s="30" t="s">
        <v>37</v>
      </c>
      <c r="G25" s="30" t="s">
        <v>37</v>
      </c>
      <c r="H25" s="30" t="s">
        <v>37</v>
      </c>
      <c r="I25" s="30" t="s">
        <v>37</v>
      </c>
      <c r="J25" s="30" t="s">
        <v>37</v>
      </c>
      <c r="K25" s="30" t="s">
        <v>37</v>
      </c>
      <c r="L25" s="30" t="s">
        <v>37</v>
      </c>
    </row>
    <row r="26" spans="1:12" x14ac:dyDescent="0.25">
      <c r="A26" s="19" t="s">
        <v>9</v>
      </c>
      <c r="B26" s="18"/>
      <c r="C26" s="16">
        <v>25.775830329999998</v>
      </c>
      <c r="D26" s="16">
        <v>25.529963030000005</v>
      </c>
      <c r="E26" s="16">
        <v>26.653172970000007</v>
      </c>
      <c r="F26" s="16">
        <v>26.726314769999998</v>
      </c>
      <c r="G26" s="16">
        <v>26.201000000000001</v>
      </c>
      <c r="H26" s="16">
        <v>24.904</v>
      </c>
      <c r="I26" s="16">
        <v>26.157635979999995</v>
      </c>
      <c r="J26" s="16">
        <v>25.17134626</v>
      </c>
      <c r="K26" s="16">
        <v>26.289141879999995</v>
      </c>
      <c r="L26" s="16">
        <v>25.969727940000002</v>
      </c>
    </row>
    <row r="27" spans="1:12" x14ac:dyDescent="0.25">
      <c r="A27" s="19" t="s">
        <v>8</v>
      </c>
      <c r="B27" s="18"/>
      <c r="C27" s="16">
        <v>153.83141552999996</v>
      </c>
      <c r="D27" s="16">
        <v>162.08311678000001</v>
      </c>
      <c r="E27" s="16">
        <v>170.76864436</v>
      </c>
      <c r="F27" s="16">
        <v>193.18085117000001</v>
      </c>
      <c r="G27" s="16">
        <v>195.179</v>
      </c>
      <c r="H27" s="16">
        <v>212.501</v>
      </c>
      <c r="I27" s="16">
        <v>223.03573250999995</v>
      </c>
      <c r="J27" s="16">
        <v>239.49370676000007</v>
      </c>
      <c r="K27" s="16">
        <v>251.13845521999997</v>
      </c>
      <c r="L27" s="16">
        <v>266.53995741</v>
      </c>
    </row>
    <row r="28" spans="1:12" x14ac:dyDescent="0.25">
      <c r="A28" s="22"/>
      <c r="B28" s="18"/>
      <c r="C28" s="16"/>
      <c r="D28" s="16"/>
      <c r="E28" s="16"/>
      <c r="F28" s="16"/>
      <c r="G28" s="16"/>
      <c r="H28" s="16"/>
      <c r="I28" s="16"/>
      <c r="J28" s="16"/>
      <c r="K28" s="16"/>
      <c r="L28" s="16"/>
    </row>
    <row r="29" spans="1:12" x14ac:dyDescent="0.25">
      <c r="A29" s="23" t="s">
        <v>7</v>
      </c>
      <c r="B29" s="24"/>
      <c r="C29" s="25">
        <v>9242.5727227099997</v>
      </c>
      <c r="D29" s="25">
        <v>9640.5454116799992</v>
      </c>
      <c r="E29" s="25">
        <v>9142.7873309699989</v>
      </c>
      <c r="F29" s="25">
        <v>9090.8746670399978</v>
      </c>
      <c r="G29" s="25">
        <v>9891.3317277200003</v>
      </c>
      <c r="H29" s="25">
        <v>10982.06219212</v>
      </c>
      <c r="I29" s="25">
        <v>11905.910028615001</v>
      </c>
      <c r="J29" s="25">
        <v>12590.970979825999</v>
      </c>
      <c r="K29" s="25">
        <v>13314.08868096</v>
      </c>
      <c r="L29" s="25">
        <v>12079.862182110001</v>
      </c>
    </row>
    <row r="30" spans="1:12" x14ac:dyDescent="0.25">
      <c r="A30" s="26" t="s">
        <v>6</v>
      </c>
      <c r="B30" s="27"/>
      <c r="C30" s="29">
        <v>7066.0132120899998</v>
      </c>
      <c r="D30" s="29">
        <v>7491.4616307499991</v>
      </c>
      <c r="E30" s="29">
        <v>7138.6682904299996</v>
      </c>
      <c r="F30" s="29">
        <v>7105.8847427599994</v>
      </c>
      <c r="G30" s="29">
        <v>7733.8040000000001</v>
      </c>
      <c r="H30" s="29">
        <v>8746.7919999999995</v>
      </c>
      <c r="I30" s="29">
        <v>9524.1385479259989</v>
      </c>
      <c r="J30" s="29">
        <v>10261.618339226001</v>
      </c>
      <c r="K30" s="29">
        <v>10907.74059868</v>
      </c>
      <c r="L30" s="29">
        <v>10198.645869800001</v>
      </c>
    </row>
    <row r="31" spans="1:12" x14ac:dyDescent="0.25">
      <c r="A31" s="19" t="s">
        <v>5</v>
      </c>
      <c r="B31" s="18"/>
      <c r="C31" s="16">
        <v>5256.1740583700002</v>
      </c>
      <c r="D31" s="16">
        <v>5598.54369004</v>
      </c>
      <c r="E31" s="16">
        <v>5585.4560618999994</v>
      </c>
      <c r="F31" s="16">
        <v>5693.2091676799992</v>
      </c>
      <c r="G31" s="16">
        <v>6124.4790000000003</v>
      </c>
      <c r="H31" s="16">
        <v>6737.6360000000004</v>
      </c>
      <c r="I31" s="16">
        <v>7094.3528202859998</v>
      </c>
      <c r="J31" s="16">
        <v>7528.6905179799987</v>
      </c>
      <c r="K31" s="16">
        <v>7810.9382425600015</v>
      </c>
      <c r="L31" s="16">
        <v>7798.5870980100008</v>
      </c>
    </row>
    <row r="32" spans="1:12" x14ac:dyDescent="0.25">
      <c r="A32" s="19" t="s">
        <v>4</v>
      </c>
      <c r="B32" s="18"/>
      <c r="C32" s="16">
        <v>966.11518009000008</v>
      </c>
      <c r="D32" s="16">
        <v>1014.10903527</v>
      </c>
      <c r="E32" s="16">
        <v>902.01563782000005</v>
      </c>
      <c r="F32" s="16">
        <v>807.89963595999996</v>
      </c>
      <c r="G32" s="16">
        <v>928.40940139999998</v>
      </c>
      <c r="H32" s="16">
        <v>1092.5603243</v>
      </c>
      <c r="I32" s="16">
        <v>1337.0607867400004</v>
      </c>
      <c r="J32" s="16">
        <v>1484.7831784729997</v>
      </c>
      <c r="K32" s="16">
        <v>1695.9385846500002</v>
      </c>
      <c r="L32" s="16">
        <v>1392.1469858300002</v>
      </c>
    </row>
    <row r="33" spans="1:13" x14ac:dyDescent="0.25">
      <c r="A33" s="19" t="s">
        <v>3</v>
      </c>
      <c r="B33" s="18"/>
      <c r="C33" s="16">
        <v>843.72400000000005</v>
      </c>
      <c r="D33" s="16">
        <v>878.80890543999999</v>
      </c>
      <c r="E33" s="16">
        <v>651.19659071000001</v>
      </c>
      <c r="F33" s="16">
        <v>604.77593911999998</v>
      </c>
      <c r="G33" s="16">
        <v>680.91532632000008</v>
      </c>
      <c r="H33" s="16">
        <v>916.59586782000008</v>
      </c>
      <c r="I33" s="16">
        <v>1092.7249409000001</v>
      </c>
      <c r="J33" s="16">
        <v>1248.1446427729998</v>
      </c>
      <c r="K33" s="16">
        <v>1400.8637714700001</v>
      </c>
      <c r="L33" s="16">
        <v>1007.9117859599999</v>
      </c>
    </row>
    <row r="34" spans="1:13" x14ac:dyDescent="0.25">
      <c r="A34" s="19" t="s">
        <v>2</v>
      </c>
      <c r="B34" s="18"/>
      <c r="C34" s="16">
        <v>271.85753606000003</v>
      </c>
      <c r="D34" s="16">
        <v>268.81595611</v>
      </c>
      <c r="E34" s="16">
        <v>290.47247284000008</v>
      </c>
      <c r="F34" s="16">
        <v>362.56104375999996</v>
      </c>
      <c r="G34" s="16">
        <v>400.59</v>
      </c>
      <c r="H34" s="16">
        <v>472.53899999999999</v>
      </c>
      <c r="I34" s="16">
        <v>552.45031314999994</v>
      </c>
      <c r="J34" s="16">
        <v>570.99383551000005</v>
      </c>
      <c r="K34" s="16">
        <v>429.54025361000004</v>
      </c>
      <c r="L34" s="16">
        <v>294.46446983999999</v>
      </c>
    </row>
    <row r="35" spans="1:13" x14ac:dyDescent="0.25">
      <c r="A35" s="19" t="s">
        <v>1</v>
      </c>
      <c r="B35" s="18"/>
      <c r="C35" s="16">
        <v>819.11045161000015</v>
      </c>
      <c r="D35" s="16">
        <v>799.79985194000005</v>
      </c>
      <c r="E35" s="16">
        <v>779.57092645</v>
      </c>
      <c r="F35" s="16">
        <v>693.78215600999999</v>
      </c>
      <c r="G35" s="16">
        <v>747.625</v>
      </c>
      <c r="H35" s="16">
        <v>716.14800000000002</v>
      </c>
      <c r="I35" s="16">
        <v>745.24482490999992</v>
      </c>
      <c r="J35" s="16">
        <v>756.55342876999998</v>
      </c>
      <c r="K35" s="16">
        <v>828.62848379999991</v>
      </c>
      <c r="L35" s="16">
        <v>772.16475710000009</v>
      </c>
    </row>
    <row r="36" spans="1:13" x14ac:dyDescent="0.25">
      <c r="A36" s="19" t="s">
        <v>438</v>
      </c>
      <c r="B36" s="18"/>
      <c r="C36" s="30" t="s">
        <v>37</v>
      </c>
      <c r="D36" s="30" t="s">
        <v>37</v>
      </c>
      <c r="E36" s="30" t="s">
        <v>37</v>
      </c>
      <c r="F36" s="30" t="s">
        <v>37</v>
      </c>
      <c r="G36" s="30" t="s">
        <v>37</v>
      </c>
      <c r="H36" s="30" t="s">
        <v>37</v>
      </c>
      <c r="I36" s="30" t="s">
        <v>37</v>
      </c>
      <c r="J36" s="30" t="s">
        <v>37</v>
      </c>
      <c r="K36" s="30" t="s">
        <v>37</v>
      </c>
      <c r="L36" s="30" t="s">
        <v>37</v>
      </c>
    </row>
    <row r="37" spans="1:13" x14ac:dyDescent="0.25">
      <c r="A37" s="19" t="s">
        <v>38</v>
      </c>
      <c r="B37" s="18"/>
      <c r="C37" s="16">
        <v>1085.59149658</v>
      </c>
      <c r="D37" s="16">
        <v>1080.4679728800002</v>
      </c>
      <c r="E37" s="16">
        <v>934.07564124999988</v>
      </c>
      <c r="F37" s="16">
        <v>928.6467245099999</v>
      </c>
      <c r="G37" s="16">
        <v>1009.313</v>
      </c>
      <c r="H37" s="16">
        <v>1046.5830000000001</v>
      </c>
      <c r="I37" s="16">
        <v>1084.0763426289998</v>
      </c>
      <c r="J37" s="16">
        <v>1001.8053763199998</v>
      </c>
      <c r="K37" s="16">
        <v>1148.17934487</v>
      </c>
      <c r="L37" s="16">
        <v>814.58708537000007</v>
      </c>
    </row>
    <row r="38" spans="1:13" x14ac:dyDescent="0.25">
      <c r="A38" s="22"/>
      <c r="B38" s="18"/>
      <c r="C38" s="16"/>
      <c r="D38" s="16"/>
      <c r="E38" s="16"/>
      <c r="F38" s="16"/>
      <c r="G38" s="16"/>
      <c r="H38" s="16"/>
      <c r="I38" s="16"/>
      <c r="J38" s="16"/>
      <c r="K38" s="16"/>
      <c r="L38" s="16"/>
    </row>
    <row r="39" spans="1:13" x14ac:dyDescent="0.25">
      <c r="A39" s="23" t="s">
        <v>0</v>
      </c>
      <c r="B39" s="24"/>
      <c r="C39" s="25">
        <v>445.82104213000002</v>
      </c>
      <c r="D39" s="25">
        <v>470.7434120100001</v>
      </c>
      <c r="E39" s="25">
        <v>486.01464501000009</v>
      </c>
      <c r="F39" s="25">
        <v>817.33248915000001</v>
      </c>
      <c r="G39" s="25">
        <v>781.96199999999999</v>
      </c>
      <c r="H39" s="25">
        <v>596.01900000000001</v>
      </c>
      <c r="I39" s="25">
        <v>484.15647981000001</v>
      </c>
      <c r="J39" s="25">
        <v>765.32118557999991</v>
      </c>
      <c r="K39" s="25">
        <v>634.87837472000001</v>
      </c>
      <c r="L39" s="25">
        <v>235.24295483999995</v>
      </c>
    </row>
    <row r="40" spans="1:13" x14ac:dyDescent="0.25">
      <c r="A40" s="19"/>
      <c r="B40" s="18"/>
      <c r="C40" s="12"/>
      <c r="D40" s="12"/>
      <c r="E40" s="12"/>
      <c r="F40" s="12"/>
      <c r="G40" s="12"/>
      <c r="H40" s="12"/>
      <c r="I40" s="12"/>
      <c r="J40" s="12"/>
      <c r="K40" s="12"/>
      <c r="L40" s="12"/>
    </row>
    <row r="41" spans="1:13" x14ac:dyDescent="0.25">
      <c r="A41" s="17"/>
      <c r="B41" s="18"/>
      <c r="C41" s="12"/>
      <c r="D41" s="12"/>
      <c r="E41" s="12"/>
      <c r="F41" s="12"/>
      <c r="G41" s="12"/>
      <c r="H41" s="12"/>
      <c r="I41" s="12"/>
      <c r="J41" s="12"/>
      <c r="K41" s="12"/>
      <c r="L41" s="12"/>
    </row>
    <row r="42" spans="1:13" x14ac:dyDescent="0.25">
      <c r="A42" s="19"/>
      <c r="B42" s="18"/>
      <c r="C42" s="12"/>
      <c r="D42" s="12"/>
      <c r="E42" s="12"/>
      <c r="F42" s="12"/>
      <c r="G42" s="12"/>
      <c r="H42" s="12"/>
      <c r="I42" s="12"/>
      <c r="J42" s="12"/>
      <c r="K42" s="12"/>
      <c r="L42" s="12"/>
    </row>
    <row r="43" spans="1:13" x14ac:dyDescent="0.25">
      <c r="A43" s="21"/>
      <c r="B43" s="18"/>
      <c r="C43" s="12"/>
      <c r="D43" s="12"/>
      <c r="E43" s="12"/>
      <c r="F43" s="12"/>
      <c r="G43" s="12"/>
      <c r="H43" s="12"/>
      <c r="I43" s="12"/>
      <c r="J43" s="12"/>
      <c r="K43" s="12"/>
      <c r="L43" s="12"/>
    </row>
    <row r="44" spans="1:13" x14ac:dyDescent="0.25">
      <c r="A44" s="19"/>
      <c r="B44" s="18"/>
      <c r="C44" s="12"/>
      <c r="D44" s="12"/>
      <c r="E44" s="12"/>
      <c r="F44" s="12"/>
      <c r="G44" s="12"/>
      <c r="H44" s="12"/>
      <c r="I44" s="12"/>
      <c r="J44" s="12"/>
      <c r="K44" s="12"/>
      <c r="L44" s="12"/>
    </row>
    <row r="45" spans="1:13" x14ac:dyDescent="0.25">
      <c r="A45" s="11"/>
      <c r="B45" s="6"/>
      <c r="C45" s="13"/>
      <c r="D45" s="13"/>
      <c r="E45" s="13"/>
      <c r="F45" s="13"/>
      <c r="G45" s="13"/>
      <c r="H45" s="13"/>
      <c r="I45" s="13"/>
      <c r="J45" s="13"/>
      <c r="K45" s="13"/>
      <c r="L45" s="13"/>
    </row>
    <row r="46" spans="1:13" x14ac:dyDescent="0.25">
      <c r="A46" s="11"/>
      <c r="B46" s="6"/>
      <c r="C46" s="13"/>
      <c r="D46" s="13"/>
      <c r="E46" s="13"/>
      <c r="F46" s="13"/>
      <c r="G46" s="13"/>
      <c r="H46" s="13"/>
      <c r="I46" s="13"/>
      <c r="J46" s="13"/>
      <c r="K46" s="13"/>
      <c r="L46" s="13"/>
    </row>
    <row r="47" spans="1:13" x14ac:dyDescent="0.25">
      <c r="A47" s="14"/>
      <c r="B47" s="6"/>
      <c r="C47" s="13"/>
      <c r="D47" s="13"/>
      <c r="E47" s="13"/>
      <c r="F47" s="13"/>
      <c r="G47" s="13"/>
      <c r="H47" s="13"/>
      <c r="I47" s="13"/>
      <c r="J47" s="13"/>
      <c r="K47" s="13"/>
      <c r="L47" s="13"/>
    </row>
    <row r="48" spans="1:13" x14ac:dyDescent="0.25">
      <c r="M48" s="31"/>
    </row>
  </sheetData>
  <mergeCells count="2">
    <mergeCell ref="A1:L1"/>
    <mergeCell ref="A3:L3"/>
  </mergeCells>
  <pageMargins left="0.45" right="0.45" top="0.5" bottom="0.5" header="0.3" footer="0.3"/>
  <pageSetup scale="7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9"/>
  <sheetViews>
    <sheetView workbookViewId="0">
      <selection activeCell="I4" sqref="I4"/>
    </sheetView>
  </sheetViews>
  <sheetFormatPr defaultRowHeight="15.75" x14ac:dyDescent="0.25"/>
  <cols>
    <col min="1" max="1" width="15" customWidth="1"/>
    <col min="2" max="3" width="10.5" customWidth="1"/>
    <col min="4" max="4" width="8.75" bestFit="1" customWidth="1"/>
    <col min="5" max="5" width="2.875" customWidth="1"/>
    <col min="6" max="6" width="15" customWidth="1"/>
    <col min="7" max="8" width="10.5" customWidth="1"/>
    <col min="9" max="9" width="8.75" bestFit="1" customWidth="1"/>
    <col min="10" max="10" width="2.875" customWidth="1"/>
    <col min="11" max="11" width="15" customWidth="1"/>
    <col min="12" max="13" width="10.5" customWidth="1"/>
    <col min="14" max="14" width="8.75" bestFit="1" customWidth="1"/>
  </cols>
  <sheetData>
    <row r="1" spans="1:14" s="2" customFormat="1" ht="26.25" x14ac:dyDescent="0.4">
      <c r="A1" s="381" t="s">
        <v>326</v>
      </c>
      <c r="B1" s="381"/>
      <c r="C1" s="381"/>
      <c r="D1" s="381"/>
      <c r="E1" s="381"/>
      <c r="F1" s="381"/>
      <c r="G1" s="381"/>
      <c r="H1" s="381"/>
      <c r="I1" s="381"/>
      <c r="J1" s="381"/>
      <c r="K1" s="381"/>
      <c r="L1" s="381"/>
      <c r="M1" s="381"/>
      <c r="N1" s="381"/>
    </row>
    <row r="2" spans="1:14" ht="4.5" customHeight="1" x14ac:dyDescent="0.25">
      <c r="A2" s="1"/>
      <c r="B2" s="1"/>
      <c r="C2" s="1"/>
      <c r="D2" s="1"/>
      <c r="E2" s="1"/>
      <c r="F2" s="1"/>
      <c r="G2" s="1"/>
      <c r="H2" s="1"/>
      <c r="I2" s="1"/>
      <c r="J2" s="1"/>
    </row>
    <row r="3" spans="1:14" ht="18.75" x14ac:dyDescent="0.3">
      <c r="A3" s="382" t="s">
        <v>541</v>
      </c>
      <c r="B3" s="382"/>
      <c r="C3" s="382"/>
      <c r="D3" s="382"/>
      <c r="E3" s="382"/>
      <c r="F3" s="382"/>
      <c r="G3" s="382"/>
      <c r="H3" s="382"/>
      <c r="I3" s="382"/>
      <c r="J3" s="382"/>
      <c r="K3" s="382"/>
      <c r="L3" s="382"/>
      <c r="M3" s="382"/>
      <c r="N3" s="382"/>
    </row>
    <row r="5" spans="1:14" x14ac:dyDescent="0.25">
      <c r="A5" s="233" t="s">
        <v>134</v>
      </c>
      <c r="B5" s="32" t="s">
        <v>62</v>
      </c>
      <c r="C5" s="32" t="s">
        <v>63</v>
      </c>
      <c r="D5" s="32" t="s">
        <v>135</v>
      </c>
      <c r="F5" s="233" t="s">
        <v>134</v>
      </c>
      <c r="G5" s="32" t="s">
        <v>62</v>
      </c>
      <c r="H5" s="32" t="s">
        <v>63</v>
      </c>
      <c r="I5" s="32" t="s">
        <v>135</v>
      </c>
      <c r="K5" s="233" t="s">
        <v>134</v>
      </c>
      <c r="L5" s="32" t="s">
        <v>62</v>
      </c>
      <c r="M5" s="32" t="s">
        <v>63</v>
      </c>
      <c r="N5" s="32" t="s">
        <v>135</v>
      </c>
    </row>
    <row r="6" spans="1:14" x14ac:dyDescent="0.25">
      <c r="A6" s="20" t="s">
        <v>136</v>
      </c>
      <c r="B6" s="96">
        <v>2466.4140000000002</v>
      </c>
      <c r="C6" s="96">
        <v>5053.7820000000002</v>
      </c>
      <c r="D6" s="97">
        <v>1.0490404287358084</v>
      </c>
      <c r="E6" s="20"/>
      <c r="F6" s="20" t="s">
        <v>204</v>
      </c>
      <c r="G6" s="96">
        <v>488.58199999999999</v>
      </c>
      <c r="H6" s="96">
        <v>594.95799999999997</v>
      </c>
      <c r="I6" s="97">
        <v>0.21772394398483774</v>
      </c>
      <c r="J6" s="20"/>
      <c r="K6" s="20" t="s">
        <v>202</v>
      </c>
      <c r="L6" s="96">
        <v>776.33600000000001</v>
      </c>
      <c r="M6" s="96">
        <v>806.70699999999999</v>
      </c>
      <c r="N6" s="97">
        <v>3.9120947630922664E-2</v>
      </c>
    </row>
    <row r="7" spans="1:14" x14ac:dyDescent="0.25">
      <c r="A7" s="20" t="s">
        <v>139</v>
      </c>
      <c r="B7" s="96">
        <v>57396.463000000003</v>
      </c>
      <c r="C7" s="96">
        <v>59726.864999999998</v>
      </c>
      <c r="D7" s="97">
        <v>4.060183987295507E-2</v>
      </c>
      <c r="E7" s="20"/>
      <c r="F7" s="20" t="s">
        <v>137</v>
      </c>
      <c r="G7" s="96">
        <v>7057.7539999999999</v>
      </c>
      <c r="H7" s="96">
        <v>10101.475</v>
      </c>
      <c r="I7" s="97">
        <v>0.43125915128240511</v>
      </c>
      <c r="J7" s="20"/>
      <c r="K7" s="20" t="s">
        <v>205</v>
      </c>
      <c r="L7" s="96">
        <v>16316.019</v>
      </c>
      <c r="M7" s="96">
        <v>18483.46</v>
      </c>
      <c r="N7" s="97">
        <v>0.13284128928753991</v>
      </c>
    </row>
    <row r="8" spans="1:14" x14ac:dyDescent="0.25">
      <c r="A8" s="20" t="s">
        <v>142</v>
      </c>
      <c r="B8" s="96">
        <v>1135.548</v>
      </c>
      <c r="C8" s="96">
        <v>1073.83</v>
      </c>
      <c r="D8" s="97">
        <v>-5.4350850866718203E-2</v>
      </c>
      <c r="E8" s="20"/>
      <c r="F8" s="20" t="s">
        <v>140</v>
      </c>
      <c r="G8" s="96">
        <v>2509.0189999999998</v>
      </c>
      <c r="H8" s="96">
        <v>2433.152</v>
      </c>
      <c r="I8" s="97">
        <v>-3.0237714421453066E-2</v>
      </c>
      <c r="J8" s="20"/>
      <c r="K8" s="20" t="s">
        <v>138</v>
      </c>
      <c r="L8" s="96">
        <v>1658.82</v>
      </c>
      <c r="M8" s="96">
        <v>1918.867</v>
      </c>
      <c r="N8" s="97">
        <v>0.15676625553104007</v>
      </c>
    </row>
    <row r="9" spans="1:14" x14ac:dyDescent="0.25">
      <c r="A9" s="20" t="s">
        <v>145</v>
      </c>
      <c r="B9" s="96">
        <v>4965.7560000000003</v>
      </c>
      <c r="C9" s="96">
        <v>4821.2669999999998</v>
      </c>
      <c r="D9" s="97">
        <v>-2.9097080082066129E-2</v>
      </c>
      <c r="E9" s="20"/>
      <c r="F9" s="20" t="s">
        <v>143</v>
      </c>
      <c r="G9" s="96">
        <v>151.38800000000001</v>
      </c>
      <c r="H9" s="96">
        <v>172.721</v>
      </c>
      <c r="I9" s="97">
        <v>0.14091605675482866</v>
      </c>
      <c r="J9" s="20"/>
      <c r="K9" s="20" t="s">
        <v>141</v>
      </c>
      <c r="L9" s="96">
        <v>1312.712</v>
      </c>
      <c r="M9" s="96">
        <v>1406.6120000000001</v>
      </c>
      <c r="N9" s="97">
        <v>7.1531303134274804E-2</v>
      </c>
    </row>
    <row r="10" spans="1:14" x14ac:dyDescent="0.25">
      <c r="A10" s="20" t="s">
        <v>148</v>
      </c>
      <c r="B10" s="96">
        <v>1085.8440000000001</v>
      </c>
      <c r="C10" s="96">
        <v>1208.817</v>
      </c>
      <c r="D10" s="97">
        <v>0.11325107474001794</v>
      </c>
      <c r="E10" s="20"/>
      <c r="F10" s="20" t="s">
        <v>146</v>
      </c>
      <c r="G10" s="96">
        <v>6696.3109999999997</v>
      </c>
      <c r="H10" s="96">
        <v>5896.8890000000001</v>
      </c>
      <c r="I10" s="97">
        <v>-0.11938244803743425</v>
      </c>
      <c r="J10" s="20"/>
      <c r="K10" s="20" t="s">
        <v>144</v>
      </c>
      <c r="L10" s="96">
        <v>102627.258</v>
      </c>
      <c r="M10" s="96">
        <v>97525.474000000002</v>
      </c>
      <c r="N10" s="97">
        <v>-4.9711783198962634E-2</v>
      </c>
    </row>
    <row r="11" spans="1:14" x14ac:dyDescent="0.25">
      <c r="A11" s="20" t="s">
        <v>151</v>
      </c>
      <c r="B11" s="96">
        <v>15555.612999999999</v>
      </c>
      <c r="C11" s="96">
        <v>17686.197</v>
      </c>
      <c r="D11" s="97">
        <v>0.13696560849128869</v>
      </c>
      <c r="E11" s="20"/>
      <c r="F11" s="20" t="s">
        <v>149</v>
      </c>
      <c r="G11" s="96">
        <v>352.65300000000002</v>
      </c>
      <c r="H11" s="96">
        <v>329.40600000000001</v>
      </c>
      <c r="I11" s="97">
        <v>-6.5920323944500758E-2</v>
      </c>
      <c r="J11" s="20"/>
      <c r="K11" s="20" t="s">
        <v>147</v>
      </c>
      <c r="L11" s="96">
        <v>3332.2979999999998</v>
      </c>
      <c r="M11" s="96">
        <v>3542.8229999999999</v>
      </c>
      <c r="N11" s="97">
        <v>6.3177122814346065E-2</v>
      </c>
    </row>
    <row r="12" spans="1:14" x14ac:dyDescent="0.25">
      <c r="A12" s="20" t="s">
        <v>154</v>
      </c>
      <c r="B12" s="96">
        <v>3539.1489999999999</v>
      </c>
      <c r="C12" s="96">
        <v>3053.8429999999998</v>
      </c>
      <c r="D12" s="97">
        <v>-0.13712505463884117</v>
      </c>
      <c r="E12" s="20"/>
      <c r="F12" s="20" t="s">
        <v>152</v>
      </c>
      <c r="G12" s="96">
        <v>2596.723</v>
      </c>
      <c r="H12" s="96">
        <v>1607.252</v>
      </c>
      <c r="I12" s="97">
        <v>-0.38104603378951085</v>
      </c>
      <c r="J12" s="20"/>
      <c r="K12" s="20" t="s">
        <v>150</v>
      </c>
      <c r="L12" s="96">
        <v>703.72</v>
      </c>
      <c r="M12" s="96">
        <v>441.19400000000002</v>
      </c>
      <c r="N12" s="97">
        <v>-0.37305462399818112</v>
      </c>
    </row>
    <row r="13" spans="1:14" x14ac:dyDescent="0.25">
      <c r="A13" s="20" t="s">
        <v>157</v>
      </c>
      <c r="B13" s="96">
        <v>1616.7650000000001</v>
      </c>
      <c r="C13" s="96">
        <v>1580.2180000000001</v>
      </c>
      <c r="D13" s="97">
        <v>-2.2605016808255995E-2</v>
      </c>
      <c r="E13" s="20"/>
      <c r="F13" s="20" t="s">
        <v>155</v>
      </c>
      <c r="G13" s="96">
        <v>838.96100000000001</v>
      </c>
      <c r="H13" s="96">
        <v>1005.418</v>
      </c>
      <c r="I13" s="97">
        <v>0.1984085076660298</v>
      </c>
      <c r="J13" s="20"/>
      <c r="K13" s="20" t="s">
        <v>153</v>
      </c>
      <c r="L13" s="96">
        <v>4053.77</v>
      </c>
      <c r="M13" s="96">
        <v>2999.9839999999999</v>
      </c>
      <c r="N13" s="97">
        <v>-0.25995209397671803</v>
      </c>
    </row>
    <row r="14" spans="1:14" x14ac:dyDescent="0.25">
      <c r="A14" s="20" t="s">
        <v>160</v>
      </c>
      <c r="B14" s="96">
        <v>43611.02</v>
      </c>
      <c r="C14" s="96">
        <v>47996.964999999997</v>
      </c>
      <c r="D14" s="97">
        <v>0.10056964959773929</v>
      </c>
      <c r="E14" s="20"/>
      <c r="F14" s="20" t="s">
        <v>158</v>
      </c>
      <c r="G14" s="96">
        <v>1466.3489999999999</v>
      </c>
      <c r="H14" s="96">
        <v>1573.873</v>
      </c>
      <c r="I14" s="97">
        <v>7.3327700295086728E-2</v>
      </c>
      <c r="J14" s="20"/>
      <c r="K14" s="20" t="s">
        <v>156</v>
      </c>
      <c r="L14" s="96">
        <v>956.62800000000004</v>
      </c>
      <c r="M14" s="96">
        <v>1270.5989999999999</v>
      </c>
      <c r="N14" s="97">
        <v>0.32820594839373296</v>
      </c>
    </row>
    <row r="15" spans="1:14" x14ac:dyDescent="0.25">
      <c r="A15" s="20" t="s">
        <v>163</v>
      </c>
      <c r="B15" s="96">
        <v>11037.539000000001</v>
      </c>
      <c r="C15" s="96">
        <v>11301.745999999999</v>
      </c>
      <c r="D15" s="97">
        <v>2.3937129463370344E-2</v>
      </c>
      <c r="E15" s="20"/>
      <c r="F15" s="20" t="s">
        <v>161</v>
      </c>
      <c r="G15" s="96">
        <v>717.45</v>
      </c>
      <c r="H15" s="96">
        <v>773.36400000000003</v>
      </c>
      <c r="I15" s="97">
        <v>7.7934350825841436E-2</v>
      </c>
      <c r="J15" s="20"/>
      <c r="K15" s="20" t="s">
        <v>159</v>
      </c>
      <c r="L15" s="96">
        <v>1816.8330000000001</v>
      </c>
      <c r="M15" s="96">
        <v>1770.2049999999999</v>
      </c>
      <c r="N15" s="97">
        <v>-2.5664439164194031E-2</v>
      </c>
    </row>
    <row r="16" spans="1:14" x14ac:dyDescent="0.25">
      <c r="A16" s="20" t="s">
        <v>166</v>
      </c>
      <c r="B16" s="96">
        <v>1886.451</v>
      </c>
      <c r="C16" s="96">
        <v>2110.8220000000001</v>
      </c>
      <c r="D16" s="97">
        <v>0.11893815423777254</v>
      </c>
      <c r="E16" s="20"/>
      <c r="F16" s="20" t="s">
        <v>164</v>
      </c>
      <c r="G16" s="96">
        <v>596.17399999999998</v>
      </c>
      <c r="H16" s="96">
        <v>553.76400000000001</v>
      </c>
      <c r="I16" s="97">
        <v>-7.1136949950853179E-2</v>
      </c>
      <c r="J16" s="20"/>
      <c r="K16" s="20" t="s">
        <v>162</v>
      </c>
      <c r="L16" s="96">
        <v>271.20800000000003</v>
      </c>
      <c r="M16" s="96">
        <v>272.79899999999998</v>
      </c>
      <c r="N16" s="97">
        <v>5.8663461254828686E-3</v>
      </c>
    </row>
    <row r="17" spans="1:14" x14ac:dyDescent="0.25">
      <c r="A17" s="20" t="s">
        <v>169</v>
      </c>
      <c r="B17" s="96">
        <v>404.86</v>
      </c>
      <c r="C17" s="96">
        <v>138.874</v>
      </c>
      <c r="D17" s="97">
        <v>-0.65698266067282518</v>
      </c>
      <c r="E17" s="20"/>
      <c r="F17" s="20" t="s">
        <v>167</v>
      </c>
      <c r="G17" s="96">
        <v>6797.3410000000003</v>
      </c>
      <c r="H17" s="96">
        <v>7055.4260000000004</v>
      </c>
      <c r="I17" s="97">
        <v>3.7968523279911848E-2</v>
      </c>
      <c r="J17" s="20"/>
      <c r="K17" s="20" t="s">
        <v>165</v>
      </c>
      <c r="L17" s="96">
        <v>1006.728</v>
      </c>
      <c r="M17" s="96">
        <v>1110.499</v>
      </c>
      <c r="N17" s="97">
        <v>0.10307749461622207</v>
      </c>
    </row>
    <row r="18" spans="1:14" x14ac:dyDescent="0.25">
      <c r="A18" s="20" t="s">
        <v>172</v>
      </c>
      <c r="B18" s="96">
        <v>2311.643</v>
      </c>
      <c r="C18" s="96">
        <v>2285.8980000000001</v>
      </c>
      <c r="D18" s="97">
        <v>-1.1137100322151761E-2</v>
      </c>
      <c r="E18" s="20"/>
      <c r="F18" s="20" t="s">
        <v>170</v>
      </c>
      <c r="G18" s="96">
        <v>25161.252</v>
      </c>
      <c r="H18" s="96">
        <v>28690.91</v>
      </c>
      <c r="I18" s="97">
        <v>0.14028149314668448</v>
      </c>
      <c r="J18" s="20"/>
      <c r="K18" s="20" t="s">
        <v>168</v>
      </c>
      <c r="L18" s="96">
        <v>1106.0429999999999</v>
      </c>
      <c r="M18" s="96">
        <v>1108.3530000000001</v>
      </c>
      <c r="N18" s="97">
        <v>2.0885263954477651E-3</v>
      </c>
    </row>
    <row r="19" spans="1:14" x14ac:dyDescent="0.25">
      <c r="A19" s="20" t="s">
        <v>175</v>
      </c>
      <c r="B19" s="96">
        <v>6834.7129999999997</v>
      </c>
      <c r="C19" s="96">
        <v>8361.3590000000004</v>
      </c>
      <c r="D19" s="97">
        <v>0.22336651151262688</v>
      </c>
      <c r="E19" s="20"/>
      <c r="F19" s="20" t="s">
        <v>173</v>
      </c>
      <c r="G19" s="96">
        <v>1720.6120000000001</v>
      </c>
      <c r="H19" s="96">
        <v>1906.549</v>
      </c>
      <c r="I19" s="97">
        <v>0.10806445613537496</v>
      </c>
      <c r="J19" s="20"/>
      <c r="K19" s="20" t="s">
        <v>171</v>
      </c>
      <c r="L19" s="96">
        <v>1250.5909999999999</v>
      </c>
      <c r="M19" s="96">
        <v>1736.347</v>
      </c>
      <c r="N19" s="97">
        <v>0.38842115447816283</v>
      </c>
    </row>
    <row r="20" spans="1:14" x14ac:dyDescent="0.25">
      <c r="A20" s="20" t="s">
        <v>178</v>
      </c>
      <c r="B20" s="96">
        <v>45857.025999999998</v>
      </c>
      <c r="C20" s="96">
        <v>47646.603999999999</v>
      </c>
      <c r="D20" s="97">
        <v>3.9025164867865669E-2</v>
      </c>
      <c r="E20" s="20"/>
      <c r="F20" s="20" t="s">
        <v>176</v>
      </c>
      <c r="G20" s="96">
        <v>5676.6239999999998</v>
      </c>
      <c r="H20" s="96">
        <v>6980.4409999999998</v>
      </c>
      <c r="I20" s="97">
        <v>0.22968176155405051</v>
      </c>
      <c r="J20" s="20"/>
      <c r="K20" s="20" t="s">
        <v>174</v>
      </c>
      <c r="L20" s="96">
        <v>879.09100000000001</v>
      </c>
      <c r="M20" s="96">
        <v>1009.095</v>
      </c>
      <c r="N20" s="97">
        <v>0.14788457622703444</v>
      </c>
    </row>
    <row r="21" spans="1:14" x14ac:dyDescent="0.25">
      <c r="A21" s="20" t="s">
        <v>181</v>
      </c>
      <c r="B21" s="96">
        <v>675.57</v>
      </c>
      <c r="C21" s="96">
        <v>606.48500000000001</v>
      </c>
      <c r="D21" s="97">
        <v>-0.1022617937445417</v>
      </c>
      <c r="E21" s="20"/>
      <c r="F21" s="20" t="s">
        <v>179</v>
      </c>
      <c r="G21" s="96">
        <v>21356.174999999999</v>
      </c>
      <c r="H21" s="96">
        <v>20329.126</v>
      </c>
      <c r="I21" s="97">
        <v>-4.809143023036655E-2</v>
      </c>
      <c r="J21" s="20"/>
      <c r="K21" s="20" t="s">
        <v>177</v>
      </c>
      <c r="L21" s="96">
        <v>1025.883</v>
      </c>
      <c r="M21" s="96">
        <v>819.78099999999995</v>
      </c>
      <c r="N21" s="97">
        <v>-0.20090205218333868</v>
      </c>
    </row>
    <row r="22" spans="1:14" x14ac:dyDescent="0.25">
      <c r="A22" s="20" t="s">
        <v>184</v>
      </c>
      <c r="B22" s="96">
        <v>1423.7639999999999</v>
      </c>
      <c r="C22" s="96">
        <v>1529.3030000000001</v>
      </c>
      <c r="D22" s="97">
        <v>7.4126751343621677E-2</v>
      </c>
      <c r="E22" s="20"/>
      <c r="F22" s="20" t="s">
        <v>182</v>
      </c>
      <c r="G22" s="96">
        <v>9169.0490000000009</v>
      </c>
      <c r="H22" s="96">
        <v>8563.2520000000004</v>
      </c>
      <c r="I22" s="97">
        <v>-6.6069774520781888E-2</v>
      </c>
      <c r="J22" s="20"/>
      <c r="K22" s="20" t="s">
        <v>180</v>
      </c>
      <c r="L22" s="96">
        <v>11531.255999999999</v>
      </c>
      <c r="M22" s="96">
        <v>11682.656999999999</v>
      </c>
      <c r="N22" s="97">
        <v>1.3129619184588437E-2</v>
      </c>
    </row>
    <row r="23" spans="1:14" x14ac:dyDescent="0.25">
      <c r="A23" s="20" t="s">
        <v>187</v>
      </c>
      <c r="B23" s="96">
        <v>849.07399999999996</v>
      </c>
      <c r="C23" s="96">
        <v>899.64400000000001</v>
      </c>
      <c r="D23" s="97">
        <v>5.9559001924449628E-2</v>
      </c>
      <c r="E23" s="20"/>
      <c r="F23" s="20" t="s">
        <v>185</v>
      </c>
      <c r="G23" s="96">
        <v>3293.33</v>
      </c>
      <c r="H23" s="96">
        <v>3574.3910000000001</v>
      </c>
      <c r="I23" s="97">
        <v>8.5342495285926523E-2</v>
      </c>
      <c r="J23" s="20"/>
      <c r="K23" s="20" t="s">
        <v>183</v>
      </c>
      <c r="L23" s="96">
        <v>2406.8324900000002</v>
      </c>
      <c r="M23" s="96">
        <v>2507.1909999999998</v>
      </c>
      <c r="N23" s="97">
        <v>4.1697338895404279E-2</v>
      </c>
    </row>
    <row r="24" spans="1:14" x14ac:dyDescent="0.25">
      <c r="A24" s="20" t="s">
        <v>190</v>
      </c>
      <c r="B24" s="96">
        <v>2101.2220000000002</v>
      </c>
      <c r="C24" s="96">
        <v>1953.9880000000001</v>
      </c>
      <c r="D24" s="97">
        <v>-7.0070654124124054E-2</v>
      </c>
      <c r="E24" s="20"/>
      <c r="F24" s="20" t="s">
        <v>188</v>
      </c>
      <c r="G24" s="96">
        <v>813.01700000000005</v>
      </c>
      <c r="H24" s="96">
        <v>1261.366</v>
      </c>
      <c r="I24" s="97">
        <v>0.55146325353590386</v>
      </c>
      <c r="J24" s="20"/>
      <c r="K24" s="20" t="s">
        <v>186</v>
      </c>
      <c r="L24" s="96">
        <v>10943.846</v>
      </c>
      <c r="M24" s="96">
        <v>11086.239</v>
      </c>
      <c r="N24" s="97">
        <v>1.3011239375992689E-2</v>
      </c>
    </row>
    <row r="25" spans="1:14" x14ac:dyDescent="0.25">
      <c r="A25" s="20" t="s">
        <v>193</v>
      </c>
      <c r="B25" s="96">
        <v>1490.335</v>
      </c>
      <c r="C25" s="96">
        <v>1617.635</v>
      </c>
      <c r="D25" s="97">
        <v>8.5417037109106309E-2</v>
      </c>
      <c r="E25" s="20"/>
      <c r="F25" s="20" t="s">
        <v>191</v>
      </c>
      <c r="G25" s="96">
        <v>2083.4</v>
      </c>
      <c r="H25" s="96">
        <v>2765.663</v>
      </c>
      <c r="I25" s="97">
        <v>0.3274757607756551</v>
      </c>
      <c r="J25" s="20"/>
      <c r="K25" s="20" t="s">
        <v>189</v>
      </c>
      <c r="L25" s="96">
        <v>654.17700000000002</v>
      </c>
      <c r="M25" s="96">
        <v>602.678</v>
      </c>
      <c r="N25" s="97">
        <v>-7.8723342459303902E-2</v>
      </c>
    </row>
    <row r="26" spans="1:14" x14ac:dyDescent="0.25">
      <c r="A26" s="20" t="s">
        <v>195</v>
      </c>
      <c r="B26" s="96">
        <v>17016.992999999999</v>
      </c>
      <c r="C26" s="96">
        <v>15337.444</v>
      </c>
      <c r="D26" s="97">
        <v>-9.8698342298195629E-2</v>
      </c>
      <c r="E26" s="20"/>
      <c r="F26" s="20" t="s">
        <v>194</v>
      </c>
      <c r="G26" s="96">
        <v>832.79100000000005</v>
      </c>
      <c r="H26" s="96">
        <v>1088.711</v>
      </c>
      <c r="I26" s="97">
        <v>0.30730399343892989</v>
      </c>
      <c r="J26" s="20"/>
      <c r="K26" s="20" t="s">
        <v>192</v>
      </c>
      <c r="L26" s="96">
        <v>18664.167000000001</v>
      </c>
      <c r="M26" s="96">
        <v>20585.273000000001</v>
      </c>
      <c r="N26" s="97">
        <v>0.10293017631057411</v>
      </c>
    </row>
    <row r="27" spans="1:14" x14ac:dyDescent="0.25">
      <c r="A27" s="20" t="s">
        <v>198</v>
      </c>
      <c r="B27" s="96">
        <v>12238.503000000001</v>
      </c>
      <c r="C27" s="96">
        <v>14757.944</v>
      </c>
      <c r="D27" s="97">
        <v>0.20586186071940316</v>
      </c>
      <c r="E27" s="20"/>
      <c r="F27" s="20" t="s">
        <v>196</v>
      </c>
      <c r="G27" s="96">
        <v>9066.4419999999991</v>
      </c>
      <c r="H27" s="96">
        <v>7431.5929999999998</v>
      </c>
      <c r="I27" s="97">
        <v>-0.18031869613239671</v>
      </c>
      <c r="J27" s="20"/>
      <c r="K27" s="20"/>
      <c r="L27" s="96"/>
      <c r="M27" s="96"/>
      <c r="N27" s="97"/>
    </row>
    <row r="28" spans="1:14" x14ac:dyDescent="0.25">
      <c r="A28" s="20" t="s">
        <v>201</v>
      </c>
      <c r="B28" s="96">
        <v>30175.865000000002</v>
      </c>
      <c r="C28" s="96">
        <v>36232.642999999996</v>
      </c>
      <c r="D28" s="97">
        <v>0.20071596953393023</v>
      </c>
      <c r="E28" s="20"/>
      <c r="F28" s="20" t="s">
        <v>199</v>
      </c>
      <c r="G28" s="96">
        <v>64184.315000000002</v>
      </c>
      <c r="H28" s="96">
        <v>66897.900999999998</v>
      </c>
      <c r="I28" s="97">
        <v>4.2278023844299017E-2</v>
      </c>
      <c r="J28" s="20"/>
      <c r="K28" s="98" t="s">
        <v>21</v>
      </c>
      <c r="L28" s="99">
        <v>622596.05848999997</v>
      </c>
      <c r="M28" s="99">
        <v>651256.61099999992</v>
      </c>
      <c r="N28" s="100">
        <v>4.6033944672748461E-2</v>
      </c>
    </row>
    <row r="29" spans="1:14" x14ac:dyDescent="0.25">
      <c r="G29" s="50"/>
      <c r="H29" s="50"/>
      <c r="I29" s="82"/>
    </row>
    <row r="30" spans="1:14" x14ac:dyDescent="0.25">
      <c r="A30" s="384" t="s">
        <v>69</v>
      </c>
      <c r="B30" s="384"/>
      <c r="C30" s="384"/>
      <c r="D30" s="384"/>
      <c r="E30" s="384"/>
      <c r="F30" s="384"/>
      <c r="G30" s="384"/>
      <c r="H30" s="384"/>
      <c r="I30" s="384"/>
      <c r="J30" s="384"/>
      <c r="K30" s="384"/>
      <c r="L30" s="384"/>
      <c r="M30" s="384"/>
      <c r="N30" s="384"/>
    </row>
    <row r="32" spans="1:14" ht="15.75" customHeight="1" x14ac:dyDescent="0.25">
      <c r="A32" s="392" t="s">
        <v>383</v>
      </c>
      <c r="B32" s="392"/>
      <c r="C32" s="392"/>
      <c r="D32" s="392"/>
      <c r="E32" s="392"/>
      <c r="F32" s="392"/>
      <c r="G32" s="392"/>
      <c r="H32" s="392"/>
      <c r="I32" s="392"/>
      <c r="J32" s="392"/>
      <c r="K32" s="392"/>
      <c r="L32" s="392"/>
      <c r="M32" s="392"/>
      <c r="N32" s="392"/>
    </row>
    <row r="33" spans="1:14" ht="15.75" customHeight="1" x14ac:dyDescent="0.25">
      <c r="A33" s="392"/>
      <c r="B33" s="392"/>
      <c r="C33" s="392"/>
      <c r="D33" s="392"/>
      <c r="E33" s="392"/>
      <c r="F33" s="392"/>
      <c r="G33" s="392"/>
      <c r="H33" s="392"/>
      <c r="I33" s="392"/>
      <c r="J33" s="392"/>
      <c r="K33" s="392"/>
      <c r="L33" s="392"/>
      <c r="M33" s="392"/>
      <c r="N33" s="392"/>
    </row>
    <row r="34" spans="1:14" x14ac:dyDescent="0.25">
      <c r="A34" s="303"/>
      <c r="B34" s="303"/>
      <c r="C34" s="303"/>
      <c r="D34" s="303"/>
      <c r="E34" s="303"/>
      <c r="F34" s="303"/>
      <c r="G34" s="303"/>
      <c r="H34" s="303"/>
      <c r="I34" s="303"/>
      <c r="J34" s="303"/>
      <c r="K34" s="303"/>
      <c r="L34" s="303"/>
      <c r="M34" s="303"/>
      <c r="N34" s="303"/>
    </row>
    <row r="35" spans="1:14" x14ac:dyDescent="0.25">
      <c r="G35" s="50"/>
      <c r="H35" s="50"/>
      <c r="I35" s="82"/>
      <c r="K35" s="69"/>
      <c r="L35" s="69"/>
    </row>
    <row r="36" spans="1:14" x14ac:dyDescent="0.25">
      <c r="G36" s="50"/>
      <c r="H36" s="50"/>
      <c r="I36" s="82"/>
      <c r="K36" s="69"/>
      <c r="L36" s="69"/>
    </row>
    <row r="37" spans="1:14" x14ac:dyDescent="0.25">
      <c r="G37" s="50"/>
      <c r="H37" s="50"/>
      <c r="I37" s="82"/>
      <c r="K37" s="69"/>
      <c r="L37" s="69"/>
    </row>
    <row r="38" spans="1:14" x14ac:dyDescent="0.25">
      <c r="F38" s="31"/>
      <c r="G38" s="57"/>
      <c r="H38" s="57"/>
      <c r="I38" s="180"/>
      <c r="K38" s="69"/>
      <c r="L38" s="69"/>
    </row>
    <row r="39" spans="1:14" x14ac:dyDescent="0.25">
      <c r="L39" s="69"/>
    </row>
  </sheetData>
  <mergeCells count="4">
    <mergeCell ref="A1:N1"/>
    <mergeCell ref="A3:N3"/>
    <mergeCell ref="A30:N30"/>
    <mergeCell ref="A32:N33"/>
  </mergeCells>
  <pageMargins left="0.45" right="0.45" top="0.5" bottom="0.5" header="0.3" footer="0.3"/>
  <pageSetup scale="7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40"/>
  <sheetViews>
    <sheetView zoomScaleNormal="100" workbookViewId="0">
      <selection activeCell="G4" sqref="G4"/>
    </sheetView>
  </sheetViews>
  <sheetFormatPr defaultRowHeight="15.75" x14ac:dyDescent="0.25"/>
  <cols>
    <col min="1" max="1" width="14.375" bestFit="1" customWidth="1"/>
    <col min="4" max="4" width="27.5" customWidth="1"/>
    <col min="5" max="5" width="7.5" customWidth="1"/>
    <col min="6" max="6" width="44" customWidth="1"/>
    <col min="7" max="7" width="7.5" customWidth="1"/>
    <col min="8" max="8" width="11.25" bestFit="1" customWidth="1"/>
    <col min="9" max="9" width="9.875" customWidth="1"/>
  </cols>
  <sheetData>
    <row r="1" spans="1:14" s="2" customFormat="1" ht="26.25" x14ac:dyDescent="0.4">
      <c r="A1" s="381" t="s">
        <v>327</v>
      </c>
      <c r="B1" s="381"/>
      <c r="C1" s="381"/>
      <c r="D1" s="381"/>
      <c r="E1" s="381"/>
      <c r="F1" s="381"/>
      <c r="G1" s="381"/>
      <c r="H1" s="381"/>
      <c r="I1" s="381"/>
    </row>
    <row r="2" spans="1:14" ht="4.5" customHeight="1" x14ac:dyDescent="0.25">
      <c r="A2" s="1"/>
      <c r="B2" s="1"/>
      <c r="C2" s="1"/>
      <c r="D2" s="1"/>
      <c r="E2" s="1"/>
      <c r="F2" s="1"/>
    </row>
    <row r="3" spans="1:14" ht="18.75" x14ac:dyDescent="0.3">
      <c r="A3" s="382" t="s">
        <v>116</v>
      </c>
      <c r="B3" s="382"/>
      <c r="C3" s="382"/>
      <c r="D3" s="382"/>
      <c r="E3" s="382"/>
      <c r="F3" s="382"/>
      <c r="G3" s="382"/>
      <c r="H3" s="382"/>
      <c r="I3" s="382"/>
    </row>
    <row r="5" spans="1:14" x14ac:dyDescent="0.25">
      <c r="H5" s="37" t="s">
        <v>43</v>
      </c>
      <c r="I5" s="39" t="s">
        <v>303</v>
      </c>
    </row>
    <row r="6" spans="1:14" x14ac:dyDescent="0.25">
      <c r="H6" s="35" t="s">
        <v>44</v>
      </c>
      <c r="I6" s="191">
        <v>819.11045161000015</v>
      </c>
    </row>
    <row r="7" spans="1:14" x14ac:dyDescent="0.25">
      <c r="H7" s="35" t="s">
        <v>45</v>
      </c>
      <c r="I7" s="191">
        <v>799.79985194000005</v>
      </c>
      <c r="M7" s="89"/>
      <c r="N7" s="176"/>
    </row>
    <row r="8" spans="1:14" x14ac:dyDescent="0.25">
      <c r="H8" s="35" t="s">
        <v>46</v>
      </c>
      <c r="I8" s="191">
        <v>779.57092645</v>
      </c>
      <c r="M8" s="89"/>
      <c r="N8" s="176"/>
    </row>
    <row r="9" spans="1:14" x14ac:dyDescent="0.25">
      <c r="H9" s="35" t="s">
        <v>47</v>
      </c>
      <c r="I9" s="191">
        <v>693.78215600999999</v>
      </c>
      <c r="M9" s="89"/>
      <c r="N9" s="176"/>
    </row>
    <row r="10" spans="1:14" x14ac:dyDescent="0.25">
      <c r="H10" s="35" t="s">
        <v>48</v>
      </c>
      <c r="I10" s="191">
        <v>747.625</v>
      </c>
      <c r="M10" s="89"/>
      <c r="N10" s="176"/>
    </row>
    <row r="11" spans="1:14" x14ac:dyDescent="0.25">
      <c r="H11" s="35" t="s">
        <v>49</v>
      </c>
      <c r="I11" s="191">
        <v>716.14800000000002</v>
      </c>
      <c r="M11" s="89"/>
      <c r="N11" s="176"/>
    </row>
    <row r="12" spans="1:14" x14ac:dyDescent="0.25">
      <c r="H12" s="35" t="s">
        <v>50</v>
      </c>
      <c r="I12" s="191">
        <v>745.24482490999992</v>
      </c>
      <c r="M12" s="89"/>
      <c r="N12" s="176"/>
    </row>
    <row r="13" spans="1:14" x14ac:dyDescent="0.25">
      <c r="H13" s="35" t="s">
        <v>51</v>
      </c>
      <c r="I13" s="191">
        <v>756.55342876999998</v>
      </c>
      <c r="M13" s="89"/>
      <c r="N13" s="176"/>
    </row>
    <row r="14" spans="1:14" x14ac:dyDescent="0.25">
      <c r="H14" s="35" t="s">
        <v>52</v>
      </c>
      <c r="I14" s="191">
        <v>828.62848379999991</v>
      </c>
      <c r="M14" s="89"/>
      <c r="N14" s="176"/>
    </row>
    <row r="15" spans="1:14" x14ac:dyDescent="0.25">
      <c r="H15" s="35" t="s">
        <v>53</v>
      </c>
      <c r="I15" s="191">
        <v>772.16475710000009</v>
      </c>
      <c r="M15" s="89"/>
      <c r="N15" s="176"/>
    </row>
    <row r="16" spans="1:14" x14ac:dyDescent="0.25">
      <c r="H16" s="35" t="s">
        <v>54</v>
      </c>
      <c r="I16" s="191">
        <v>753.77813978999995</v>
      </c>
      <c r="M16" s="89"/>
      <c r="N16" s="176"/>
    </row>
    <row r="17" spans="1:16" x14ac:dyDescent="0.25">
      <c r="H17" s="35" t="s">
        <v>55</v>
      </c>
      <c r="I17" s="191">
        <v>805.21423577000007</v>
      </c>
      <c r="M17" s="89"/>
      <c r="N17" s="176"/>
    </row>
    <row r="18" spans="1:16" x14ac:dyDescent="0.25">
      <c r="H18" s="35" t="s">
        <v>56</v>
      </c>
      <c r="I18" s="191">
        <v>827.68223441999999</v>
      </c>
      <c r="M18" s="89"/>
      <c r="N18" s="176"/>
      <c r="P18" s="20"/>
    </row>
    <row r="19" spans="1:16" x14ac:dyDescent="0.25">
      <c r="H19" s="35" t="s">
        <v>57</v>
      </c>
      <c r="I19" s="191">
        <v>845.2582645</v>
      </c>
      <c r="M19" s="89"/>
      <c r="N19" s="176"/>
    </row>
    <row r="20" spans="1:16" x14ac:dyDescent="0.25">
      <c r="H20" s="35" t="s">
        <v>58</v>
      </c>
      <c r="I20" s="191">
        <v>877.42307225999991</v>
      </c>
      <c r="M20" s="89"/>
      <c r="N20" s="176"/>
    </row>
    <row r="21" spans="1:16" x14ac:dyDescent="0.25">
      <c r="H21" s="35" t="s">
        <v>59</v>
      </c>
      <c r="I21" s="191">
        <v>1002.25916664</v>
      </c>
      <c r="M21" s="89"/>
      <c r="N21" s="176"/>
    </row>
    <row r="22" spans="1:16" x14ac:dyDescent="0.25">
      <c r="H22" s="35" t="s">
        <v>60</v>
      </c>
      <c r="I22" s="191">
        <v>962.23354399000004</v>
      </c>
      <c r="M22" s="89"/>
      <c r="N22" s="176"/>
    </row>
    <row r="23" spans="1:16" x14ac:dyDescent="0.25">
      <c r="H23" s="35" t="s">
        <v>61</v>
      </c>
      <c r="I23" s="191">
        <v>977.92739647000008</v>
      </c>
      <c r="M23" s="89"/>
      <c r="N23" s="176"/>
    </row>
    <row r="24" spans="1:16" x14ac:dyDescent="0.25">
      <c r="H24" s="35" t="s">
        <v>62</v>
      </c>
      <c r="I24" s="191">
        <v>1019.32327829</v>
      </c>
      <c r="M24" s="89"/>
      <c r="N24" s="176"/>
    </row>
    <row r="25" spans="1:16" x14ac:dyDescent="0.25">
      <c r="H25" s="35" t="s">
        <v>63</v>
      </c>
      <c r="I25" s="191">
        <v>1053.58755722</v>
      </c>
      <c r="M25" s="89"/>
      <c r="N25" s="176"/>
    </row>
    <row r="26" spans="1:16" x14ac:dyDescent="0.25">
      <c r="M26" s="89"/>
      <c r="N26" s="176"/>
    </row>
    <row r="28" spans="1:16" x14ac:dyDescent="0.25">
      <c r="A28" s="384" t="s">
        <v>105</v>
      </c>
      <c r="B28" s="384"/>
      <c r="C28" s="384"/>
      <c r="D28" s="384"/>
      <c r="F28" s="37" t="s">
        <v>69</v>
      </c>
      <c r="G28" s="37"/>
      <c r="H28" s="37"/>
      <c r="I28" s="37"/>
    </row>
    <row r="29" spans="1:16" x14ac:dyDescent="0.25">
      <c r="E29" s="89"/>
    </row>
    <row r="30" spans="1:16" ht="15.75" customHeight="1" x14ac:dyDescent="0.25">
      <c r="A30" s="46" t="s">
        <v>328</v>
      </c>
      <c r="B30" s="177">
        <v>34700</v>
      </c>
      <c r="C30" s="177">
        <v>36708</v>
      </c>
      <c r="D30" s="46"/>
      <c r="E30" s="46"/>
      <c r="F30" s="429" t="s">
        <v>435</v>
      </c>
      <c r="G30" s="429"/>
      <c r="H30" s="429"/>
      <c r="I30" s="429"/>
      <c r="J30" s="46"/>
      <c r="K30" s="46"/>
      <c r="L30" s="46"/>
    </row>
    <row r="31" spans="1:16" ht="15.75" customHeight="1" x14ac:dyDescent="0.25">
      <c r="A31" s="175" t="s">
        <v>329</v>
      </c>
      <c r="B31" s="178">
        <v>0</v>
      </c>
      <c r="C31" s="178">
        <v>0</v>
      </c>
      <c r="D31" s="175"/>
      <c r="F31" s="429"/>
      <c r="G31" s="429"/>
      <c r="H31" s="429"/>
      <c r="I31" s="429"/>
      <c r="J31" s="81"/>
      <c r="K31" s="81"/>
      <c r="L31" s="81"/>
      <c r="M31" s="81"/>
      <c r="N31" s="81"/>
      <c r="O31" s="81"/>
    </row>
    <row r="32" spans="1:16" x14ac:dyDescent="0.25">
      <c r="A32" s="175" t="s">
        <v>330</v>
      </c>
      <c r="B32" s="178">
        <v>0.06</v>
      </c>
      <c r="C32" s="178">
        <v>4.4999999999999998E-2</v>
      </c>
      <c r="D32" s="175"/>
      <c r="E32" s="179"/>
      <c r="F32" s="429"/>
      <c r="G32" s="429"/>
      <c r="H32" s="429"/>
      <c r="I32" s="429"/>
      <c r="J32" s="81"/>
      <c r="K32" s="81"/>
      <c r="L32" s="81"/>
      <c r="M32" s="81"/>
      <c r="N32" s="81"/>
      <c r="O32" s="81"/>
    </row>
    <row r="33" spans="1:9" x14ac:dyDescent="0.25">
      <c r="A33" s="175" t="s">
        <v>331</v>
      </c>
      <c r="B33" s="178">
        <v>0.15</v>
      </c>
      <c r="C33" s="178">
        <v>0.12</v>
      </c>
      <c r="D33" s="175"/>
      <c r="E33" s="179"/>
      <c r="F33" s="429"/>
      <c r="G33" s="429"/>
      <c r="H33" s="429"/>
      <c r="I33" s="429"/>
    </row>
    <row r="34" spans="1:9" x14ac:dyDescent="0.25">
      <c r="A34" s="175" t="s">
        <v>332</v>
      </c>
      <c r="B34" s="178">
        <v>0.15</v>
      </c>
      <c r="C34" s="178">
        <v>0.15</v>
      </c>
      <c r="D34" s="175"/>
      <c r="E34" s="179"/>
      <c r="F34" s="179"/>
      <c r="G34" s="179"/>
      <c r="H34" s="179"/>
      <c r="I34" s="179"/>
    </row>
    <row r="35" spans="1:9" x14ac:dyDescent="0.25">
      <c r="A35" s="175"/>
      <c r="B35" s="175"/>
      <c r="C35" s="175"/>
      <c r="D35" s="175"/>
      <c r="E35" s="179"/>
      <c r="F35" s="179"/>
      <c r="G35" s="179"/>
      <c r="H35" s="179"/>
      <c r="I35" s="179"/>
    </row>
    <row r="36" spans="1:9" ht="15.75" customHeight="1" x14ac:dyDescent="0.25">
      <c r="A36" s="383" t="s">
        <v>333</v>
      </c>
      <c r="B36" s="383"/>
      <c r="C36" s="383"/>
      <c r="D36" s="383"/>
      <c r="E36" s="179"/>
      <c r="F36" s="179"/>
      <c r="G36" s="179"/>
      <c r="H36" s="179"/>
      <c r="I36" s="179"/>
    </row>
    <row r="37" spans="1:9" x14ac:dyDescent="0.25">
      <c r="A37" s="383"/>
      <c r="B37" s="383"/>
      <c r="C37" s="383"/>
      <c r="D37" s="383"/>
      <c r="E37" s="179"/>
      <c r="F37" s="179"/>
      <c r="G37" s="179"/>
      <c r="H37" s="179"/>
      <c r="I37" s="179"/>
    </row>
    <row r="38" spans="1:9" x14ac:dyDescent="0.25">
      <c r="A38" s="383"/>
      <c r="B38" s="383"/>
      <c r="C38" s="383"/>
      <c r="D38" s="383"/>
      <c r="E38" s="179"/>
      <c r="F38" s="179"/>
      <c r="G38" s="179"/>
      <c r="H38" s="179"/>
      <c r="I38" s="179"/>
    </row>
    <row r="39" spans="1:9" ht="15.75" customHeight="1" x14ac:dyDescent="0.25">
      <c r="A39" s="383"/>
      <c r="B39" s="383"/>
      <c r="C39" s="383"/>
      <c r="D39" s="383"/>
    </row>
    <row r="40" spans="1:9" ht="15.75" customHeight="1" x14ac:dyDescent="0.25">
      <c r="A40" s="304"/>
      <c r="B40" s="304"/>
      <c r="C40" s="304"/>
      <c r="D40" s="304"/>
    </row>
  </sheetData>
  <mergeCells count="5">
    <mergeCell ref="A1:I1"/>
    <mergeCell ref="A3:I3"/>
    <mergeCell ref="A28:D28"/>
    <mergeCell ref="A36:D39"/>
    <mergeCell ref="F30:I33"/>
  </mergeCells>
  <pageMargins left="0.45" right="0.45" top="0.5" bottom="0.5" header="0.3" footer="0.3"/>
  <pageSetup scale="7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8"/>
  <sheetViews>
    <sheetView workbookViewId="0">
      <selection activeCell="K4" sqref="K4"/>
    </sheetView>
  </sheetViews>
  <sheetFormatPr defaultRowHeight="15.75" x14ac:dyDescent="0.25"/>
  <cols>
    <col min="1" max="1" width="15" customWidth="1"/>
    <col min="2" max="3" width="10.5" customWidth="1"/>
    <col min="4" max="4" width="8.75" bestFit="1"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bestFit="1" customWidth="1"/>
  </cols>
  <sheetData>
    <row r="1" spans="1:14" s="2" customFormat="1" ht="26.25" customHeight="1" x14ac:dyDescent="0.4">
      <c r="A1" s="381" t="s">
        <v>327</v>
      </c>
      <c r="B1" s="381"/>
      <c r="C1" s="381"/>
      <c r="D1" s="381"/>
      <c r="E1" s="381"/>
      <c r="F1" s="381"/>
      <c r="G1" s="381"/>
      <c r="H1" s="381"/>
      <c r="I1" s="381"/>
      <c r="J1" s="381"/>
      <c r="K1" s="381"/>
      <c r="L1" s="381"/>
      <c r="M1" s="381"/>
      <c r="N1" s="381"/>
    </row>
    <row r="2" spans="1:14" ht="4.5" customHeight="1" x14ac:dyDescent="0.25">
      <c r="A2" s="1"/>
      <c r="B2" s="1"/>
      <c r="C2" s="1"/>
      <c r="D2" s="1"/>
      <c r="E2" s="1"/>
      <c r="F2" s="1"/>
      <c r="G2" s="1"/>
      <c r="H2" s="1"/>
      <c r="I2" s="1"/>
      <c r="J2" s="1"/>
    </row>
    <row r="3" spans="1:14" ht="18.75" x14ac:dyDescent="0.3">
      <c r="A3" s="382" t="s">
        <v>542</v>
      </c>
      <c r="B3" s="382"/>
      <c r="C3" s="382"/>
      <c r="D3" s="382"/>
      <c r="E3" s="382"/>
      <c r="F3" s="382"/>
      <c r="G3" s="382"/>
      <c r="H3" s="382"/>
      <c r="I3" s="382"/>
      <c r="J3" s="382"/>
      <c r="K3" s="382"/>
      <c r="L3" s="382"/>
      <c r="M3" s="382"/>
      <c r="N3" s="382"/>
    </row>
    <row r="5" spans="1:14" x14ac:dyDescent="0.25">
      <c r="A5" s="64" t="s">
        <v>134</v>
      </c>
      <c r="B5" s="32" t="s">
        <v>62</v>
      </c>
      <c r="C5" s="32" t="s">
        <v>63</v>
      </c>
      <c r="D5" s="32" t="s">
        <v>135</v>
      </c>
      <c r="F5" s="64" t="s">
        <v>134</v>
      </c>
      <c r="G5" s="32" t="s">
        <v>62</v>
      </c>
      <c r="H5" s="32" t="s">
        <v>63</v>
      </c>
      <c r="I5" s="32" t="s">
        <v>135</v>
      </c>
      <c r="K5" s="64" t="s">
        <v>134</v>
      </c>
      <c r="L5" s="32" t="s">
        <v>62</v>
      </c>
      <c r="M5" s="32" t="s">
        <v>63</v>
      </c>
      <c r="N5" s="32" t="s">
        <v>135</v>
      </c>
    </row>
    <row r="6" spans="1:14" x14ac:dyDescent="0.25">
      <c r="A6" s="20" t="s">
        <v>136</v>
      </c>
      <c r="B6" s="96">
        <v>5.3191851399999992</v>
      </c>
      <c r="C6" s="96">
        <v>7.8477638399999998</v>
      </c>
      <c r="D6" s="97">
        <v>0.47536956008265596</v>
      </c>
      <c r="E6" s="20"/>
      <c r="F6" s="20" t="s">
        <v>204</v>
      </c>
      <c r="G6" s="96">
        <v>1.9370468999999999</v>
      </c>
      <c r="H6" s="96">
        <v>2.1203949699999995</v>
      </c>
      <c r="I6" s="97">
        <v>9.4653397395798589E-2</v>
      </c>
      <c r="J6" s="20"/>
      <c r="K6" s="20" t="s">
        <v>202</v>
      </c>
      <c r="L6" s="96">
        <v>1.76241249</v>
      </c>
      <c r="M6" s="96">
        <v>4.6401525000000001</v>
      </c>
      <c r="N6" s="97">
        <v>1.6328413616723747</v>
      </c>
    </row>
    <row r="7" spans="1:14" x14ac:dyDescent="0.25">
      <c r="A7" s="20" t="s">
        <v>139</v>
      </c>
      <c r="B7" s="96">
        <v>121.54870837999999</v>
      </c>
      <c r="C7" s="96">
        <v>132.45175839000001</v>
      </c>
      <c r="D7" s="97">
        <v>8.9701076673835312E-2</v>
      </c>
      <c r="E7" s="20"/>
      <c r="F7" s="20" t="s">
        <v>137</v>
      </c>
      <c r="G7" s="96">
        <v>17.934013520000001</v>
      </c>
      <c r="H7" s="96">
        <v>16.227606439999999</v>
      </c>
      <c r="I7" s="97">
        <v>-9.514920227404855E-2</v>
      </c>
      <c r="J7" s="20"/>
      <c r="K7" s="20" t="s">
        <v>205</v>
      </c>
      <c r="L7" s="96">
        <v>24.20369496</v>
      </c>
      <c r="M7" s="96">
        <v>33.97175755</v>
      </c>
      <c r="N7" s="97">
        <v>0.40357733007886165</v>
      </c>
    </row>
    <row r="8" spans="1:14" x14ac:dyDescent="0.25">
      <c r="A8" s="20" t="s">
        <v>142</v>
      </c>
      <c r="B8" s="96">
        <v>4.4894373400000003</v>
      </c>
      <c r="C8" s="96">
        <v>4.1051891700000001</v>
      </c>
      <c r="D8" s="97">
        <v>-8.55893825661459E-2</v>
      </c>
      <c r="E8" s="20"/>
      <c r="F8" s="20" t="s">
        <v>140</v>
      </c>
      <c r="G8" s="96">
        <v>7.977950400000001</v>
      </c>
      <c r="H8" s="96">
        <v>8.6664581099999989</v>
      </c>
      <c r="I8" s="97">
        <v>8.6301327468769173E-2</v>
      </c>
      <c r="J8" s="20"/>
      <c r="K8" s="20" t="s">
        <v>138</v>
      </c>
      <c r="L8" s="96">
        <v>4.5703717300000006</v>
      </c>
      <c r="M8" s="96">
        <v>5.8672381800000002</v>
      </c>
      <c r="N8" s="97">
        <v>0.28375513560250365</v>
      </c>
    </row>
    <row r="9" spans="1:14" x14ac:dyDescent="0.25">
      <c r="A9" s="20" t="s">
        <v>145</v>
      </c>
      <c r="B9" s="96">
        <v>10.172579649999999</v>
      </c>
      <c r="C9" s="96">
        <v>9.6076455399999983</v>
      </c>
      <c r="D9" s="97">
        <v>-5.5534990084840641E-2</v>
      </c>
      <c r="E9" s="20"/>
      <c r="F9" s="20" t="s">
        <v>143</v>
      </c>
      <c r="G9" s="96">
        <v>0.17120578</v>
      </c>
      <c r="H9" s="96">
        <v>0.11513175</v>
      </c>
      <c r="I9" s="97">
        <v>-0.32752416419585828</v>
      </c>
      <c r="J9" s="20"/>
      <c r="K9" s="20" t="s">
        <v>141</v>
      </c>
      <c r="L9" s="96">
        <v>3.09150685</v>
      </c>
      <c r="M9" s="96">
        <v>2.0841704000000001</v>
      </c>
      <c r="N9" s="97">
        <v>-0.32583995406641264</v>
      </c>
    </row>
    <row r="10" spans="1:14" x14ac:dyDescent="0.25">
      <c r="A10" s="20" t="s">
        <v>148</v>
      </c>
      <c r="B10" s="96">
        <v>3.4567491299999999</v>
      </c>
      <c r="C10" s="96">
        <v>2.3896918699999996</v>
      </c>
      <c r="D10" s="97">
        <v>-0.30868808231970257</v>
      </c>
      <c r="E10" s="20"/>
      <c r="F10" s="20" t="s">
        <v>146</v>
      </c>
      <c r="G10" s="96">
        <v>9.7904955700000009</v>
      </c>
      <c r="H10" s="96">
        <v>11.910584570000001</v>
      </c>
      <c r="I10" s="97">
        <v>0.21654562681141165</v>
      </c>
      <c r="J10" s="20"/>
      <c r="K10" s="20" t="s">
        <v>144</v>
      </c>
      <c r="L10" s="96">
        <v>68.153398659999993</v>
      </c>
      <c r="M10" s="96">
        <v>74.758420849999993</v>
      </c>
      <c r="N10" s="97">
        <v>9.6914054469253719E-2</v>
      </c>
    </row>
    <row r="11" spans="1:14" x14ac:dyDescent="0.25">
      <c r="A11" s="20" t="s">
        <v>151</v>
      </c>
      <c r="B11" s="96">
        <v>31.565071970000002</v>
      </c>
      <c r="C11" s="96">
        <v>35.386660509999999</v>
      </c>
      <c r="D11" s="97">
        <v>0.12107016716553343</v>
      </c>
      <c r="E11" s="20"/>
      <c r="F11" s="20" t="s">
        <v>149</v>
      </c>
      <c r="G11" s="96">
        <v>1.1127568699999999</v>
      </c>
      <c r="H11" s="96">
        <v>0.97235621999999999</v>
      </c>
      <c r="I11" s="97">
        <v>-0.12617369866249395</v>
      </c>
      <c r="J11" s="20"/>
      <c r="K11" s="20" t="s">
        <v>147</v>
      </c>
      <c r="L11" s="96">
        <v>3.1103950599999997</v>
      </c>
      <c r="M11" s="96">
        <v>3.33156702</v>
      </c>
      <c r="N11" s="97">
        <v>7.1107353160469788E-2</v>
      </c>
    </row>
    <row r="12" spans="1:14" x14ac:dyDescent="0.25">
      <c r="A12" s="20" t="s">
        <v>154</v>
      </c>
      <c r="B12" s="96">
        <v>7.8229768700000006</v>
      </c>
      <c r="C12" s="96">
        <v>6.72528024</v>
      </c>
      <c r="D12" s="97">
        <v>-0.14031699802277453</v>
      </c>
      <c r="E12" s="20"/>
      <c r="F12" s="20" t="s">
        <v>152</v>
      </c>
      <c r="G12" s="96">
        <v>1.9803973399999997</v>
      </c>
      <c r="H12" s="96">
        <v>1.16286775</v>
      </c>
      <c r="I12" s="97">
        <v>-0.41281089076801114</v>
      </c>
      <c r="J12" s="20"/>
      <c r="K12" s="20" t="s">
        <v>150</v>
      </c>
      <c r="L12" s="96">
        <v>0.81165635999999997</v>
      </c>
      <c r="M12" s="96">
        <v>0.83168233000000003</v>
      </c>
      <c r="N12" s="97">
        <v>2.4672966278487696E-2</v>
      </c>
    </row>
    <row r="13" spans="1:14" x14ac:dyDescent="0.25">
      <c r="A13" s="20" t="s">
        <v>157</v>
      </c>
      <c r="B13" s="96">
        <v>2.6912988499999999</v>
      </c>
      <c r="C13" s="96">
        <v>2.8902121099999998</v>
      </c>
      <c r="D13" s="97">
        <v>7.3909762938441315E-2</v>
      </c>
      <c r="E13" s="20"/>
      <c r="F13" s="20" t="s">
        <v>155</v>
      </c>
      <c r="G13" s="96">
        <v>1.8497885700000001</v>
      </c>
      <c r="H13" s="96">
        <v>1.6797095500000001</v>
      </c>
      <c r="I13" s="97">
        <v>-9.1945113489375729E-2</v>
      </c>
      <c r="J13" s="20"/>
      <c r="K13" s="20" t="s">
        <v>153</v>
      </c>
      <c r="L13" s="96">
        <v>7.3752731699999998</v>
      </c>
      <c r="M13" s="96">
        <v>7.6685895300000002</v>
      </c>
      <c r="N13" s="97">
        <v>3.9770236740939602E-2</v>
      </c>
    </row>
    <row r="14" spans="1:14" x14ac:dyDescent="0.25">
      <c r="A14" s="20" t="s">
        <v>160</v>
      </c>
      <c r="B14" s="96">
        <v>63.453662909999998</v>
      </c>
      <c r="C14" s="96">
        <v>69.929535799999996</v>
      </c>
      <c r="D14" s="97">
        <v>0.10205672285909007</v>
      </c>
      <c r="E14" s="20"/>
      <c r="F14" s="20" t="s">
        <v>158</v>
      </c>
      <c r="G14" s="96">
        <v>6.0453424299999998</v>
      </c>
      <c r="H14" s="96">
        <v>4.6699276599999999</v>
      </c>
      <c r="I14" s="97">
        <v>-0.22751643698039448</v>
      </c>
      <c r="J14" s="20"/>
      <c r="K14" s="20" t="s">
        <v>156</v>
      </c>
      <c r="L14" s="96">
        <v>1.9882783100000001</v>
      </c>
      <c r="M14" s="96">
        <v>1.8878202500000001</v>
      </c>
      <c r="N14" s="97">
        <v>-5.0525150073180702E-2</v>
      </c>
    </row>
    <row r="15" spans="1:14" x14ac:dyDescent="0.25">
      <c r="A15" s="20" t="s">
        <v>163</v>
      </c>
      <c r="B15" s="96">
        <v>12.24996726</v>
      </c>
      <c r="C15" s="96">
        <v>15.50286294</v>
      </c>
      <c r="D15" s="97">
        <v>0.2655432141946803</v>
      </c>
      <c r="E15" s="20"/>
      <c r="F15" s="20" t="s">
        <v>161</v>
      </c>
      <c r="G15" s="96">
        <v>2.8532570300000004</v>
      </c>
      <c r="H15" s="96">
        <v>2.2802640800000002</v>
      </c>
      <c r="I15" s="97">
        <v>-0.20082065652529035</v>
      </c>
      <c r="J15" s="20"/>
      <c r="K15" s="20" t="s">
        <v>159</v>
      </c>
      <c r="L15" s="96">
        <v>4.8741487699999997</v>
      </c>
      <c r="M15" s="96">
        <v>3.0919027900000002</v>
      </c>
      <c r="N15" s="97">
        <v>-0.36565276607262842</v>
      </c>
    </row>
    <row r="16" spans="1:14" x14ac:dyDescent="0.25">
      <c r="A16" s="20" t="s">
        <v>166</v>
      </c>
      <c r="B16" s="96">
        <v>7.1320644700000004</v>
      </c>
      <c r="C16" s="96">
        <v>9.033781819999998</v>
      </c>
      <c r="D16" s="97">
        <v>0.26664332017739012</v>
      </c>
      <c r="E16" s="20"/>
      <c r="F16" s="20" t="s">
        <v>164</v>
      </c>
      <c r="G16" s="96">
        <v>1.03228001</v>
      </c>
      <c r="H16" s="96">
        <v>0.95115171999999992</v>
      </c>
      <c r="I16" s="97">
        <v>-7.8591360109743991E-2</v>
      </c>
      <c r="J16" s="20"/>
      <c r="K16" s="20" t="s">
        <v>162</v>
      </c>
      <c r="L16" s="96">
        <v>0.76240039999999998</v>
      </c>
      <c r="M16" s="96">
        <v>0.49636277999999995</v>
      </c>
      <c r="N16" s="97">
        <v>-0.34894737725740965</v>
      </c>
    </row>
    <row r="17" spans="1:14" x14ac:dyDescent="0.25">
      <c r="A17" s="20" t="s">
        <v>169</v>
      </c>
      <c r="B17" s="96">
        <v>0.37668715999999997</v>
      </c>
      <c r="C17" s="96">
        <v>0.31958552999999995</v>
      </c>
      <c r="D17" s="97">
        <v>-0.15158900027279942</v>
      </c>
      <c r="E17" s="20"/>
      <c r="F17" s="20" t="s">
        <v>167</v>
      </c>
      <c r="G17" s="96">
        <v>15.586183590000001</v>
      </c>
      <c r="H17" s="96">
        <v>15.988929219999999</v>
      </c>
      <c r="I17" s="97">
        <v>2.5839913130395686E-2</v>
      </c>
      <c r="J17" s="20"/>
      <c r="K17" s="20" t="s">
        <v>165</v>
      </c>
      <c r="L17" s="96">
        <v>1.6821312800000001</v>
      </c>
      <c r="M17" s="96">
        <v>3.2647906400000002</v>
      </c>
      <c r="N17" s="97">
        <v>0.94086554290816116</v>
      </c>
    </row>
    <row r="18" spans="1:14" x14ac:dyDescent="0.25">
      <c r="A18" s="20" t="s">
        <v>172</v>
      </c>
      <c r="B18" s="96">
        <v>3.8319939399999998</v>
      </c>
      <c r="C18" s="96">
        <v>4.5094303199999999</v>
      </c>
      <c r="D18" s="97">
        <v>0.17678430357851771</v>
      </c>
      <c r="E18" s="20"/>
      <c r="F18" s="20" t="s">
        <v>170</v>
      </c>
      <c r="G18" s="96">
        <v>40.540472969999996</v>
      </c>
      <c r="H18" s="96">
        <v>39.347335219999998</v>
      </c>
      <c r="I18" s="97">
        <v>-2.9430780220125241E-2</v>
      </c>
      <c r="J18" s="20"/>
      <c r="K18" s="20" t="s">
        <v>168</v>
      </c>
      <c r="L18" s="96">
        <v>2.4677381299999999</v>
      </c>
      <c r="M18" s="96">
        <v>1.9037484299999998</v>
      </c>
      <c r="N18" s="97">
        <v>-0.22854519818924224</v>
      </c>
    </row>
    <row r="19" spans="1:14" x14ac:dyDescent="0.25">
      <c r="A19" s="20" t="s">
        <v>175</v>
      </c>
      <c r="B19" s="96">
        <v>14.309847059999999</v>
      </c>
      <c r="C19" s="96">
        <v>8.9536337100000001</v>
      </c>
      <c r="D19" s="97">
        <v>-0.37430262724275398</v>
      </c>
      <c r="E19" s="20"/>
      <c r="F19" s="20" t="s">
        <v>173</v>
      </c>
      <c r="G19" s="96">
        <v>5.1758146500000004</v>
      </c>
      <c r="H19" s="96">
        <v>5.2042648099999997</v>
      </c>
      <c r="I19" s="97">
        <v>5.4967501589338053E-3</v>
      </c>
      <c r="J19" s="20"/>
      <c r="K19" s="20" t="s">
        <v>171</v>
      </c>
      <c r="L19" s="96">
        <v>2.5250493199999999</v>
      </c>
      <c r="M19" s="96">
        <v>3.1269704200000001</v>
      </c>
      <c r="N19" s="97">
        <v>0.23837993786196621</v>
      </c>
    </row>
    <row r="20" spans="1:14" x14ac:dyDescent="0.25">
      <c r="A20" s="20" t="s">
        <v>178</v>
      </c>
      <c r="B20" s="96">
        <v>52.411346889999997</v>
      </c>
      <c r="C20" s="96">
        <v>58.468214519999997</v>
      </c>
      <c r="D20" s="97">
        <v>0.11556405224067312</v>
      </c>
      <c r="E20" s="20"/>
      <c r="F20" s="20" t="s">
        <v>176</v>
      </c>
      <c r="G20" s="96">
        <v>9.4312521500000006</v>
      </c>
      <c r="H20" s="96">
        <v>10.5614606</v>
      </c>
      <c r="I20" s="97">
        <v>0.11983652138915613</v>
      </c>
      <c r="J20" s="20"/>
      <c r="K20" s="20" t="s">
        <v>174</v>
      </c>
      <c r="L20" s="96">
        <v>4.0945681599999997</v>
      </c>
      <c r="M20" s="96">
        <v>2.6421405899999999</v>
      </c>
      <c r="N20" s="97">
        <v>-0.35472057448910554</v>
      </c>
    </row>
    <row r="21" spans="1:14" x14ac:dyDescent="0.25">
      <c r="A21" s="20" t="s">
        <v>181</v>
      </c>
      <c r="B21" s="96">
        <v>2.3160289600000001</v>
      </c>
      <c r="C21" s="96">
        <v>3.4522378899999997</v>
      </c>
      <c r="D21" s="97">
        <v>0.4905849406995324</v>
      </c>
      <c r="E21" s="20"/>
      <c r="F21" s="20" t="s">
        <v>179</v>
      </c>
      <c r="G21" s="96">
        <v>28.481984410000003</v>
      </c>
      <c r="H21" s="96">
        <v>27.67497389</v>
      </c>
      <c r="I21" s="97">
        <v>-2.83340692973858E-2</v>
      </c>
      <c r="J21" s="20"/>
      <c r="K21" s="20" t="s">
        <v>177</v>
      </c>
      <c r="L21" s="96">
        <v>2.8154200700000001</v>
      </c>
      <c r="M21" s="96">
        <v>3.7438125200000001</v>
      </c>
      <c r="N21" s="97">
        <v>0.32975272851557103</v>
      </c>
    </row>
    <row r="22" spans="1:14" x14ac:dyDescent="0.25">
      <c r="A22" s="20" t="s">
        <v>184</v>
      </c>
      <c r="B22" s="96">
        <v>3.5307497800000003</v>
      </c>
      <c r="C22" s="96">
        <v>4.1579950400000003</v>
      </c>
      <c r="D22" s="97">
        <v>0.17765214163661303</v>
      </c>
      <c r="E22" s="20"/>
      <c r="F22" s="20" t="s">
        <v>182</v>
      </c>
      <c r="G22" s="96">
        <v>22.324322859999999</v>
      </c>
      <c r="H22" s="96">
        <v>31.260935100000001</v>
      </c>
      <c r="I22" s="97">
        <v>0.40030832272240313</v>
      </c>
      <c r="J22" s="20"/>
      <c r="K22" s="20" t="s">
        <v>180</v>
      </c>
      <c r="L22" s="96">
        <v>14.44549997</v>
      </c>
      <c r="M22" s="96">
        <v>13.840912509999999</v>
      </c>
      <c r="N22" s="97">
        <v>-4.1852996521795083E-2</v>
      </c>
    </row>
    <row r="23" spans="1:14" x14ac:dyDescent="0.25">
      <c r="A23" s="20" t="s">
        <v>187</v>
      </c>
      <c r="B23" s="96">
        <v>1.57545874</v>
      </c>
      <c r="C23" s="96">
        <v>1.1600173300000001</v>
      </c>
      <c r="D23" s="97">
        <v>-0.26369551893183818</v>
      </c>
      <c r="E23" s="20"/>
      <c r="F23" s="20" t="s">
        <v>185</v>
      </c>
      <c r="G23" s="96">
        <v>9.6192842400000007</v>
      </c>
      <c r="H23" s="96">
        <v>6.9979225099999995</v>
      </c>
      <c r="I23" s="97">
        <v>-0.27251110005665047</v>
      </c>
      <c r="J23" s="20"/>
      <c r="K23" s="20" t="s">
        <v>183</v>
      </c>
      <c r="L23" s="96">
        <v>4.0691098500000003</v>
      </c>
      <c r="M23" s="96">
        <v>5.75082994</v>
      </c>
      <c r="N23" s="97">
        <v>0.41328942987371042</v>
      </c>
    </row>
    <row r="24" spans="1:14" x14ac:dyDescent="0.25">
      <c r="A24" s="20" t="s">
        <v>190</v>
      </c>
      <c r="B24" s="96">
        <v>3.0721061600000001</v>
      </c>
      <c r="C24" s="96">
        <v>3.7979757900000002</v>
      </c>
      <c r="D24" s="97">
        <v>0.23627752173772532</v>
      </c>
      <c r="E24" s="20"/>
      <c r="F24" s="20" t="s">
        <v>188</v>
      </c>
      <c r="G24" s="96">
        <v>1.59304296</v>
      </c>
      <c r="H24" s="96">
        <v>1.7469095400000001</v>
      </c>
      <c r="I24" s="97">
        <v>9.6586585461574836E-2</v>
      </c>
      <c r="J24" s="20"/>
      <c r="K24" s="20" t="s">
        <v>186</v>
      </c>
      <c r="L24" s="96">
        <v>26.556970109999998</v>
      </c>
      <c r="M24" s="96">
        <v>34.468965480000001</v>
      </c>
      <c r="N24" s="97">
        <v>0.29792537843090572</v>
      </c>
    </row>
    <row r="25" spans="1:14" x14ac:dyDescent="0.25">
      <c r="A25" s="20" t="s">
        <v>193</v>
      </c>
      <c r="B25" s="96">
        <v>3.7794656</v>
      </c>
      <c r="C25" s="96">
        <v>3.9983618400000003</v>
      </c>
      <c r="D25" s="97">
        <v>5.7917246290057678E-2</v>
      </c>
      <c r="E25" s="20"/>
      <c r="F25" s="20" t="s">
        <v>191</v>
      </c>
      <c r="G25" s="96">
        <v>7.1834292500000005</v>
      </c>
      <c r="H25" s="96">
        <v>6.8630310400000001</v>
      </c>
      <c r="I25" s="97">
        <v>-4.4602403510830224E-2</v>
      </c>
      <c r="J25" s="20"/>
      <c r="K25" s="20" t="s">
        <v>189</v>
      </c>
      <c r="L25" s="96">
        <v>1.5356764100000002</v>
      </c>
      <c r="M25" s="96">
        <v>1.9709316300000002</v>
      </c>
      <c r="N25" s="97">
        <v>0.28342899400271437</v>
      </c>
    </row>
    <row r="26" spans="1:14" x14ac:dyDescent="0.25">
      <c r="A26" s="20" t="s">
        <v>195</v>
      </c>
      <c r="B26" s="96">
        <v>22.817687500000002</v>
      </c>
      <c r="C26" s="96">
        <v>22.210512590000004</v>
      </c>
      <c r="D26" s="97">
        <v>-2.6609835462072851E-2</v>
      </c>
      <c r="E26" s="20"/>
      <c r="F26" s="20" t="s">
        <v>194</v>
      </c>
      <c r="G26" s="96">
        <v>1.8983530800000001</v>
      </c>
      <c r="H26" s="96">
        <v>1.9689519300000002</v>
      </c>
      <c r="I26" s="97">
        <v>3.7189525354261344E-2</v>
      </c>
      <c r="J26" s="20"/>
      <c r="K26" s="20" t="s">
        <v>192</v>
      </c>
      <c r="L26" s="96">
        <v>25.115041170000001</v>
      </c>
      <c r="M26" s="96">
        <v>25.76467366</v>
      </c>
      <c r="N26" s="97">
        <v>2.5866272151525926E-2</v>
      </c>
    </row>
    <row r="27" spans="1:14" ht="15.75" customHeight="1" x14ac:dyDescent="0.25">
      <c r="A27" s="20" t="s">
        <v>198</v>
      </c>
      <c r="B27" s="96">
        <v>16.159537459999999</v>
      </c>
      <c r="C27" s="96">
        <v>16.541427819999999</v>
      </c>
      <c r="D27" s="97">
        <v>2.3632505629898048E-2</v>
      </c>
      <c r="E27" s="20"/>
      <c r="F27" s="20" t="s">
        <v>196</v>
      </c>
      <c r="G27" s="96">
        <v>6.5212911199999999</v>
      </c>
      <c r="H27" s="96">
        <v>5.8361011300000003</v>
      </c>
      <c r="I27" s="97">
        <v>-0.10506968288819463</v>
      </c>
      <c r="J27" s="20"/>
      <c r="K27" s="20" t="s">
        <v>334</v>
      </c>
      <c r="L27" s="96">
        <v>7.9884287999999994</v>
      </c>
      <c r="M27" s="96">
        <v>8.3444629799999994</v>
      </c>
      <c r="N27" s="97">
        <v>4.4568736720792979E-2</v>
      </c>
    </row>
    <row r="28" spans="1:14" x14ac:dyDescent="0.25">
      <c r="A28" s="20" t="s">
        <v>201</v>
      </c>
      <c r="B28" s="96">
        <v>64.435724559999997</v>
      </c>
      <c r="C28" s="96">
        <v>67.098145250000002</v>
      </c>
      <c r="D28" s="97">
        <v>4.1319015316121144E-2</v>
      </c>
      <c r="E28" s="20"/>
      <c r="F28" s="20" t="s">
        <v>199</v>
      </c>
      <c r="G28" s="96">
        <v>140.47423957000004</v>
      </c>
      <c r="H28" s="96">
        <v>119.40339709</v>
      </c>
      <c r="I28" s="97">
        <v>-0.14999791096573389</v>
      </c>
      <c r="J28" s="20"/>
      <c r="K28" s="98" t="s">
        <v>335</v>
      </c>
      <c r="L28" s="99">
        <v>1014.0317110799999</v>
      </c>
      <c r="M28" s="99">
        <v>1057.6004877400001</v>
      </c>
      <c r="N28" s="100">
        <v>4.2965891681628898E-2</v>
      </c>
    </row>
    <row r="29" spans="1:14" x14ac:dyDescent="0.25">
      <c r="G29" s="50"/>
      <c r="H29" s="50"/>
      <c r="I29" s="82"/>
    </row>
    <row r="30" spans="1:14" x14ac:dyDescent="0.25">
      <c r="A30" s="384" t="s">
        <v>64</v>
      </c>
      <c r="B30" s="384"/>
      <c r="C30" s="384"/>
      <c r="D30" s="384"/>
      <c r="E30" s="384"/>
      <c r="F30" s="384"/>
      <c r="G30" s="384"/>
      <c r="H30" s="384"/>
      <c r="I30" s="384"/>
      <c r="J30" s="384"/>
      <c r="K30" s="384"/>
      <c r="L30" s="384"/>
      <c r="M30" s="384"/>
      <c r="N30" s="384"/>
    </row>
    <row r="31" spans="1:14" x14ac:dyDescent="0.25">
      <c r="A31" s="34"/>
      <c r="B31" s="34"/>
      <c r="C31" s="34"/>
      <c r="D31" s="34"/>
      <c r="E31" s="34"/>
      <c r="F31" s="34"/>
      <c r="G31" s="34"/>
      <c r="H31" s="34"/>
      <c r="I31" s="34"/>
      <c r="J31" s="34"/>
      <c r="K31" s="34"/>
      <c r="L31" s="34"/>
      <c r="M31" s="34"/>
      <c r="N31" s="34"/>
    </row>
    <row r="32" spans="1:14" ht="15.75" customHeight="1" x14ac:dyDescent="0.25">
      <c r="A32" s="392" t="s">
        <v>336</v>
      </c>
      <c r="B32" s="392"/>
      <c r="C32" s="392"/>
      <c r="D32" s="392"/>
      <c r="E32" s="392"/>
      <c r="F32" s="392"/>
      <c r="G32" s="392"/>
      <c r="H32" s="392"/>
      <c r="I32" s="392"/>
      <c r="J32" s="392"/>
      <c r="K32" s="392"/>
      <c r="L32" s="392"/>
      <c r="M32" s="392"/>
      <c r="N32" s="392"/>
    </row>
    <row r="33" spans="1:14" ht="15.75" customHeight="1" x14ac:dyDescent="0.25">
      <c r="A33" s="392"/>
      <c r="B33" s="392"/>
      <c r="C33" s="392"/>
      <c r="D33" s="392"/>
      <c r="E33" s="392"/>
      <c r="F33" s="392"/>
      <c r="G33" s="392"/>
      <c r="H33" s="392"/>
      <c r="I33" s="392"/>
      <c r="J33" s="392"/>
      <c r="K33" s="392"/>
      <c r="L33" s="392"/>
      <c r="M33" s="392"/>
      <c r="N33" s="392"/>
    </row>
    <row r="34" spans="1:14" ht="15.75" customHeight="1" x14ac:dyDescent="0.25">
      <c r="A34" s="87"/>
      <c r="B34" s="87"/>
      <c r="C34" s="87"/>
      <c r="D34" s="87"/>
      <c r="E34" s="87"/>
      <c r="F34" s="87"/>
      <c r="G34" s="87"/>
      <c r="H34" s="87"/>
      <c r="I34" s="87"/>
      <c r="J34" s="87"/>
      <c r="K34" s="87"/>
      <c r="L34" s="87"/>
      <c r="M34" s="87"/>
      <c r="N34" s="87"/>
    </row>
    <row r="35" spans="1:14" ht="15.75" customHeight="1" x14ac:dyDescent="0.25">
      <c r="A35" s="398" t="s">
        <v>337</v>
      </c>
      <c r="B35" s="398"/>
      <c r="C35" s="398"/>
      <c r="D35" s="398"/>
      <c r="E35" s="398"/>
      <c r="F35" s="398"/>
      <c r="G35" s="398"/>
      <c r="H35" s="398"/>
      <c r="I35" s="398"/>
      <c r="J35" s="398"/>
      <c r="K35" s="398"/>
      <c r="L35" s="398"/>
      <c r="M35" s="398"/>
      <c r="N35" s="398"/>
    </row>
    <row r="36" spans="1:14" x14ac:dyDescent="0.25">
      <c r="G36" s="50"/>
      <c r="H36" s="50"/>
      <c r="I36" s="82"/>
    </row>
    <row r="37" spans="1:14" x14ac:dyDescent="0.25">
      <c r="G37" s="50"/>
      <c r="H37" s="50"/>
      <c r="I37" s="82"/>
    </row>
    <row r="38" spans="1:14" x14ac:dyDescent="0.25">
      <c r="F38" s="31"/>
      <c r="G38" s="57"/>
      <c r="H38" s="57"/>
      <c r="I38" s="180"/>
    </row>
  </sheetData>
  <mergeCells count="5">
    <mergeCell ref="A1:N1"/>
    <mergeCell ref="A3:N3"/>
    <mergeCell ref="A30:N30"/>
    <mergeCell ref="A32:N33"/>
    <mergeCell ref="A35:N35"/>
  </mergeCells>
  <pageMargins left="0.45" right="0.45" top="0.5" bottom="0.5" header="0.3" footer="0.3"/>
  <pageSetup scale="7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T44"/>
  <sheetViews>
    <sheetView zoomScaleNormal="100" zoomScaleSheetLayoutView="100" workbookViewId="0">
      <selection activeCell="H4" sqref="H4"/>
    </sheetView>
  </sheetViews>
  <sheetFormatPr defaultRowHeight="15.75" x14ac:dyDescent="0.25"/>
  <cols>
    <col min="1" max="1" width="11.25" customWidth="1"/>
    <col min="2" max="2" width="16.25" customWidth="1"/>
    <col min="3" max="3" width="7.5" customWidth="1"/>
    <col min="4" max="4" width="11.25" customWidth="1"/>
    <col min="5" max="5" width="16.25" customWidth="1"/>
    <col min="6" max="6" width="7.5" customWidth="1"/>
    <col min="7" max="7" width="13.125" customWidth="1"/>
    <col min="8" max="8" width="7.5" customWidth="1"/>
    <col min="9" max="9" width="11.25" bestFit="1" customWidth="1"/>
    <col min="10" max="10" width="8.75" customWidth="1"/>
    <col min="11" max="11" width="10" customWidth="1"/>
    <col min="12" max="12" width="10.625" customWidth="1"/>
    <col min="13" max="13" width="8.75" customWidth="1"/>
    <col min="15" max="15" width="11.375" bestFit="1" customWidth="1"/>
  </cols>
  <sheetData>
    <row r="1" spans="1:17" s="2" customFormat="1" ht="26.25" x14ac:dyDescent="0.4">
      <c r="A1" s="381" t="s">
        <v>338</v>
      </c>
      <c r="B1" s="381"/>
      <c r="C1" s="381"/>
      <c r="D1" s="381"/>
      <c r="E1" s="381"/>
      <c r="F1" s="381"/>
      <c r="G1" s="381"/>
      <c r="H1" s="381"/>
      <c r="I1" s="381"/>
      <c r="J1" s="381"/>
      <c r="K1" s="381"/>
      <c r="L1" s="381"/>
      <c r="M1" s="381"/>
    </row>
    <row r="2" spans="1:17" ht="4.5" customHeight="1" x14ac:dyDescent="0.25">
      <c r="A2" s="1"/>
      <c r="B2" s="1"/>
      <c r="C2" s="1"/>
      <c r="D2" s="1"/>
      <c r="E2" s="1"/>
      <c r="F2" s="1"/>
      <c r="G2" s="1"/>
    </row>
    <row r="3" spans="1:17" ht="18.75" x14ac:dyDescent="0.3">
      <c r="A3" s="382" t="s">
        <v>130</v>
      </c>
      <c r="B3" s="382"/>
      <c r="C3" s="382"/>
      <c r="D3" s="382"/>
      <c r="E3" s="382"/>
      <c r="F3" s="382"/>
      <c r="G3" s="382"/>
      <c r="H3" s="382"/>
      <c r="I3" s="382"/>
      <c r="J3" s="382"/>
      <c r="K3" s="382"/>
      <c r="L3" s="382"/>
      <c r="M3" s="382"/>
    </row>
    <row r="5" spans="1:17" x14ac:dyDescent="0.25">
      <c r="I5" s="182" t="s">
        <v>43</v>
      </c>
      <c r="J5" s="39" t="s">
        <v>339</v>
      </c>
      <c r="K5" s="39" t="s">
        <v>340</v>
      </c>
      <c r="L5" s="39" t="s">
        <v>341</v>
      </c>
      <c r="M5" s="39" t="s">
        <v>21</v>
      </c>
      <c r="N5" s="32"/>
      <c r="O5" s="32"/>
      <c r="P5" s="32"/>
    </row>
    <row r="6" spans="1:17" x14ac:dyDescent="0.25">
      <c r="I6" s="185" t="s">
        <v>44</v>
      </c>
      <c r="J6" s="191">
        <v>1083.5050000000001</v>
      </c>
      <c r="K6" s="191">
        <v>0</v>
      </c>
      <c r="L6" s="191">
        <v>2.0869999999999891</v>
      </c>
      <c r="M6" s="191">
        <v>1085.5920000000001</v>
      </c>
      <c r="N6" s="69"/>
      <c r="O6" s="69"/>
      <c r="P6" s="69"/>
      <c r="Q6" s="69"/>
    </row>
    <row r="7" spans="1:17" x14ac:dyDescent="0.25">
      <c r="I7" s="185" t="s">
        <v>45</v>
      </c>
      <c r="J7" s="191">
        <v>1063.046</v>
      </c>
      <c r="K7" s="191">
        <v>0</v>
      </c>
      <c r="L7" s="191">
        <v>17.42197288000034</v>
      </c>
      <c r="M7" s="191">
        <v>1080.4679728800004</v>
      </c>
      <c r="N7" s="69"/>
      <c r="O7" s="69"/>
      <c r="P7" s="69"/>
      <c r="Q7" s="69"/>
    </row>
    <row r="8" spans="1:17" x14ac:dyDescent="0.25">
      <c r="I8" s="185" t="s">
        <v>46</v>
      </c>
      <c r="J8" s="191">
        <v>913.42600000000004</v>
      </c>
      <c r="K8" s="191">
        <v>0</v>
      </c>
      <c r="L8" s="191">
        <v>20.649641249999831</v>
      </c>
      <c r="M8" s="191">
        <v>934.07564124999988</v>
      </c>
      <c r="N8" s="69"/>
      <c r="O8" s="69"/>
      <c r="P8" s="69"/>
      <c r="Q8" s="69"/>
    </row>
    <row r="9" spans="1:17" x14ac:dyDescent="0.25">
      <c r="I9" s="185" t="s">
        <v>47</v>
      </c>
      <c r="J9" s="191">
        <v>896.32899999999995</v>
      </c>
      <c r="K9" s="191">
        <v>0</v>
      </c>
      <c r="L9" s="191">
        <v>32.317724509999721</v>
      </c>
      <c r="M9" s="191">
        <v>928.64672450999967</v>
      </c>
      <c r="N9" s="69"/>
      <c r="O9" s="69"/>
      <c r="P9" s="69"/>
      <c r="Q9" s="69"/>
    </row>
    <row r="10" spans="1:17" x14ac:dyDescent="0.25">
      <c r="I10" s="185" t="s">
        <v>48</v>
      </c>
      <c r="J10" s="191">
        <v>984.29499999999996</v>
      </c>
      <c r="K10" s="191">
        <v>0</v>
      </c>
      <c r="L10" s="191">
        <v>25.018000000000029</v>
      </c>
      <c r="M10" s="191">
        <v>1009.313</v>
      </c>
      <c r="N10" s="69"/>
      <c r="O10" s="69"/>
      <c r="P10" s="69"/>
      <c r="Q10" s="69"/>
    </row>
    <row r="11" spans="1:17" x14ac:dyDescent="0.25">
      <c r="I11" s="185" t="s">
        <v>49</v>
      </c>
      <c r="J11" s="191">
        <v>1025.904</v>
      </c>
      <c r="K11" s="191">
        <v>0</v>
      </c>
      <c r="L11" s="191">
        <v>20.679082789999484</v>
      </c>
      <c r="M11" s="191">
        <v>1046.5830827899995</v>
      </c>
      <c r="N11" s="69"/>
      <c r="O11" s="69"/>
      <c r="P11" s="69"/>
      <c r="Q11" s="69"/>
    </row>
    <row r="12" spans="1:17" x14ac:dyDescent="0.25">
      <c r="I12" s="185" t="s">
        <v>50</v>
      </c>
      <c r="J12" s="191">
        <v>1080.874</v>
      </c>
      <c r="K12" s="191">
        <v>0</v>
      </c>
      <c r="L12" s="191">
        <v>3.2023426289999861</v>
      </c>
      <c r="M12" s="191">
        <v>1084.076342629</v>
      </c>
      <c r="N12" s="69"/>
      <c r="O12" s="69"/>
      <c r="P12" s="69"/>
      <c r="Q12" s="69"/>
    </row>
    <row r="13" spans="1:17" x14ac:dyDescent="0.25">
      <c r="I13" s="185" t="s">
        <v>51</v>
      </c>
      <c r="J13" s="191">
        <v>999.95399999999995</v>
      </c>
      <c r="K13" s="191">
        <v>0</v>
      </c>
      <c r="L13" s="191">
        <v>1.8509999999999991</v>
      </c>
      <c r="M13" s="191">
        <v>1001.8049999999999</v>
      </c>
      <c r="N13" s="69"/>
      <c r="O13" s="69"/>
      <c r="P13" s="69"/>
      <c r="Q13" s="69"/>
    </row>
    <row r="14" spans="1:17" x14ac:dyDescent="0.25">
      <c r="I14" s="185" t="s">
        <v>52</v>
      </c>
      <c r="J14" s="191">
        <v>1019.942</v>
      </c>
      <c r="K14" s="191">
        <v>0</v>
      </c>
      <c r="L14" s="191">
        <v>128.23700000000008</v>
      </c>
      <c r="M14" s="191">
        <v>1148.1790000000001</v>
      </c>
      <c r="N14" s="69"/>
      <c r="O14" s="69"/>
      <c r="P14" s="69"/>
      <c r="Q14" s="69"/>
    </row>
    <row r="15" spans="1:17" x14ac:dyDescent="0.25">
      <c r="I15" s="185" t="s">
        <v>53</v>
      </c>
      <c r="J15" s="191">
        <v>787.70399999999995</v>
      </c>
      <c r="K15" s="191">
        <v>0</v>
      </c>
      <c r="L15" s="191">
        <v>26.896000000000072</v>
      </c>
      <c r="M15" s="191">
        <v>814.6</v>
      </c>
      <c r="N15" s="69"/>
      <c r="O15" s="69"/>
      <c r="P15" s="69"/>
      <c r="Q15" s="69"/>
    </row>
    <row r="16" spans="1:17" x14ac:dyDescent="0.25">
      <c r="I16" s="185" t="s">
        <v>54</v>
      </c>
      <c r="J16" s="191">
        <v>761.18799999999999</v>
      </c>
      <c r="K16" s="191">
        <v>0</v>
      </c>
      <c r="L16" s="191">
        <v>25.508000000000038</v>
      </c>
      <c r="M16" s="191">
        <v>786.69600000000003</v>
      </c>
      <c r="N16" s="69"/>
      <c r="O16" s="69"/>
      <c r="P16" s="69"/>
      <c r="Q16" s="69"/>
    </row>
    <row r="17" spans="1:20" x14ac:dyDescent="0.25">
      <c r="I17" s="185" t="s">
        <v>55</v>
      </c>
      <c r="J17" s="191">
        <v>819.36300000000006</v>
      </c>
      <c r="K17" s="191">
        <v>0</v>
      </c>
      <c r="L17" s="191">
        <v>20.153657229999908</v>
      </c>
      <c r="M17" s="191">
        <v>839.51665722999996</v>
      </c>
      <c r="N17" s="69"/>
      <c r="O17" s="69"/>
      <c r="P17" s="69"/>
      <c r="Q17" s="69"/>
    </row>
    <row r="18" spans="1:20" x14ac:dyDescent="0.25">
      <c r="I18" s="70" t="s">
        <v>56</v>
      </c>
      <c r="J18" s="191">
        <v>837.24300000000005</v>
      </c>
      <c r="K18" s="191">
        <v>-7.1134434500000001</v>
      </c>
      <c r="L18" s="191">
        <v>20.329443450000007</v>
      </c>
      <c r="M18" s="191">
        <v>850.45900000000006</v>
      </c>
      <c r="N18" s="69"/>
      <c r="O18" s="69"/>
      <c r="P18" s="69"/>
      <c r="Q18" s="69"/>
    </row>
    <row r="19" spans="1:20" x14ac:dyDescent="0.25">
      <c r="I19" s="70" t="s">
        <v>57</v>
      </c>
      <c r="J19" s="191">
        <v>602.24900000000002</v>
      </c>
      <c r="K19" s="191">
        <v>-31.288</v>
      </c>
      <c r="L19" s="191">
        <v>22.614227809999978</v>
      </c>
      <c r="M19" s="191">
        <v>593.57522781</v>
      </c>
      <c r="N19" s="71"/>
      <c r="O19" s="71"/>
      <c r="P19" s="71"/>
      <c r="Q19" s="71"/>
    </row>
    <row r="20" spans="1:20" x14ac:dyDescent="0.25">
      <c r="I20" s="70" t="s">
        <v>58</v>
      </c>
      <c r="J20" s="191">
        <v>320.20699999999999</v>
      </c>
      <c r="K20" s="191">
        <v>-46.23</v>
      </c>
      <c r="L20" s="191">
        <v>22.360925290000047</v>
      </c>
      <c r="M20" s="191">
        <v>296.33792529000004</v>
      </c>
      <c r="N20" s="71"/>
      <c r="O20" s="71"/>
      <c r="P20" s="71"/>
      <c r="Q20" s="71"/>
    </row>
    <row r="21" spans="1:20" x14ac:dyDescent="0.25">
      <c r="I21" s="70" t="s">
        <v>59</v>
      </c>
      <c r="J21" s="191">
        <v>241.58699999999999</v>
      </c>
      <c r="K21" s="191">
        <v>-39.621000000000002</v>
      </c>
      <c r="L21" s="191">
        <v>20.233570750000005</v>
      </c>
      <c r="M21" s="191">
        <v>222.19957074999999</v>
      </c>
      <c r="N21" s="71"/>
      <c r="O21" s="71"/>
      <c r="P21" s="71"/>
      <c r="Q21" s="71"/>
    </row>
    <row r="22" spans="1:20" x14ac:dyDescent="0.25">
      <c r="I22" s="70" t="s">
        <v>60</v>
      </c>
      <c r="J22" s="191">
        <v>150.58000000000001</v>
      </c>
      <c r="K22" s="191">
        <v>-24.261999999999997</v>
      </c>
      <c r="L22" s="191">
        <v>18.915632239999976</v>
      </c>
      <c r="M22" s="191">
        <v>145.23363223999999</v>
      </c>
      <c r="N22" s="71"/>
      <c r="O22" s="71"/>
      <c r="P22" s="71"/>
      <c r="Q22" s="71"/>
    </row>
    <row r="23" spans="1:20" x14ac:dyDescent="0.25">
      <c r="I23" s="185" t="s">
        <v>61</v>
      </c>
      <c r="J23" s="191">
        <v>33.051000000000002</v>
      </c>
      <c r="K23" s="191">
        <v>-60.009</v>
      </c>
      <c r="L23" s="191">
        <v>21.181486889999995</v>
      </c>
      <c r="M23" s="191">
        <v>-5.7765131100000033</v>
      </c>
      <c r="N23" s="71"/>
      <c r="O23" s="71"/>
      <c r="P23" s="71"/>
      <c r="Q23" s="71"/>
    </row>
    <row r="24" spans="1:20" x14ac:dyDescent="0.25">
      <c r="I24" s="185" t="s">
        <v>62</v>
      </c>
      <c r="J24" s="191">
        <v>1.8220000000000001</v>
      </c>
      <c r="K24" s="191">
        <v>-49.526000000000003</v>
      </c>
      <c r="L24" s="191">
        <v>12.304000000000002</v>
      </c>
      <c r="M24" s="191">
        <v>-35.4</v>
      </c>
      <c r="N24" s="69"/>
      <c r="O24" s="69"/>
      <c r="P24" s="69"/>
    </row>
    <row r="25" spans="1:20" x14ac:dyDescent="0.25">
      <c r="I25" s="185" t="s">
        <v>63</v>
      </c>
      <c r="J25" s="191">
        <v>-1.254</v>
      </c>
      <c r="K25" s="191">
        <v>-47.65953356</v>
      </c>
      <c r="L25" s="191">
        <v>25.905533560000002</v>
      </c>
      <c r="M25" s="191">
        <v>-23.007999999999999</v>
      </c>
      <c r="N25" s="69"/>
      <c r="O25" s="69"/>
      <c r="P25" s="69"/>
    </row>
    <row r="26" spans="1:20" x14ac:dyDescent="0.25">
      <c r="O26" s="69"/>
    </row>
    <row r="27" spans="1:20" x14ac:dyDescent="0.25">
      <c r="O27" s="69"/>
    </row>
    <row r="28" spans="1:20" x14ac:dyDescent="0.25">
      <c r="A28" s="384" t="s">
        <v>342</v>
      </c>
      <c r="B28" s="384"/>
      <c r="C28" s="384"/>
      <c r="D28" s="384"/>
      <c r="E28" s="384"/>
      <c r="F28" s="34"/>
      <c r="G28" s="384" t="s">
        <v>343</v>
      </c>
      <c r="H28" s="384"/>
      <c r="I28" s="384"/>
      <c r="J28" s="384"/>
      <c r="K28" s="384"/>
      <c r="L28" s="384"/>
      <c r="M28" s="384"/>
    </row>
    <row r="29" spans="1:20" x14ac:dyDescent="0.25">
      <c r="A29" s="72"/>
      <c r="B29" s="73"/>
      <c r="C29" s="43"/>
      <c r="D29" s="42"/>
      <c r="E29" s="43"/>
      <c r="F29" s="43"/>
      <c r="G29" s="43"/>
      <c r="H29" s="74"/>
      <c r="I29" s="74"/>
      <c r="J29" s="74"/>
      <c r="K29" s="74"/>
      <c r="L29" s="91"/>
      <c r="M29" s="91"/>
      <c r="S29" s="36"/>
      <c r="T29" s="47"/>
    </row>
    <row r="30" spans="1:20" ht="15.75" customHeight="1" x14ac:dyDescent="0.25">
      <c r="A30" s="186" t="s">
        <v>128</v>
      </c>
      <c r="B30" s="32" t="s">
        <v>344</v>
      </c>
      <c r="C30" s="42"/>
      <c r="D30" s="186" t="s">
        <v>128</v>
      </c>
      <c r="E30" s="32" t="s">
        <v>344</v>
      </c>
      <c r="F30" s="183"/>
      <c r="G30" s="397" t="s">
        <v>369</v>
      </c>
      <c r="H30" s="397"/>
      <c r="I30" s="397"/>
      <c r="J30" s="397"/>
      <c r="K30" s="397"/>
      <c r="L30" s="397"/>
      <c r="M30" s="397"/>
      <c r="S30" s="36"/>
      <c r="T30" s="47"/>
    </row>
    <row r="31" spans="1:20" ht="15.75" customHeight="1" x14ac:dyDescent="0.25">
      <c r="A31" s="255">
        <v>1999</v>
      </c>
      <c r="B31" s="246">
        <v>10.99</v>
      </c>
      <c r="C31" s="72"/>
      <c r="D31" s="255">
        <v>2007</v>
      </c>
      <c r="E31" s="246">
        <v>3.89</v>
      </c>
      <c r="F31" s="188"/>
      <c r="G31" s="397" t="s">
        <v>370</v>
      </c>
      <c r="H31" s="397"/>
      <c r="I31" s="397"/>
      <c r="J31" s="397"/>
      <c r="K31" s="397"/>
      <c r="L31" s="397"/>
      <c r="M31" s="397"/>
      <c r="S31" s="36"/>
      <c r="T31" s="47"/>
    </row>
    <row r="32" spans="1:20" x14ac:dyDescent="0.25">
      <c r="A32" s="255">
        <v>2000</v>
      </c>
      <c r="B32" s="246">
        <v>8.99</v>
      </c>
      <c r="C32" s="77"/>
      <c r="D32" s="255" t="s">
        <v>345</v>
      </c>
      <c r="E32" s="246">
        <v>2.89</v>
      </c>
      <c r="F32" s="188"/>
      <c r="G32" s="397" t="s">
        <v>377</v>
      </c>
      <c r="H32" s="397"/>
      <c r="I32" s="397"/>
      <c r="J32" s="397"/>
      <c r="K32" s="397"/>
      <c r="L32" s="397"/>
      <c r="M32" s="397"/>
      <c r="S32" s="36"/>
      <c r="T32" s="47"/>
    </row>
    <row r="33" spans="1:20" x14ac:dyDescent="0.25">
      <c r="A33" s="255">
        <v>2001</v>
      </c>
      <c r="B33" s="246">
        <v>7.49</v>
      </c>
      <c r="C33" s="77"/>
      <c r="D33" s="255">
        <v>2012</v>
      </c>
      <c r="E33" s="246">
        <v>1.89</v>
      </c>
      <c r="F33" s="188"/>
      <c r="G33" s="397" t="s">
        <v>378</v>
      </c>
      <c r="H33" s="397"/>
      <c r="I33" s="397"/>
      <c r="J33" s="397"/>
      <c r="K33" s="397"/>
      <c r="L33" s="397"/>
      <c r="M33" s="397"/>
      <c r="S33" s="36"/>
      <c r="T33" s="47"/>
    </row>
    <row r="34" spans="1:20" ht="15.75" customHeight="1" x14ac:dyDescent="0.25">
      <c r="A34" s="255" t="s">
        <v>346</v>
      </c>
      <c r="B34" s="246">
        <v>7.24</v>
      </c>
      <c r="C34" s="77"/>
      <c r="D34" s="255">
        <v>2013</v>
      </c>
      <c r="E34" s="246">
        <v>0.89</v>
      </c>
      <c r="F34" s="188"/>
      <c r="G34" s="397" t="s">
        <v>371</v>
      </c>
      <c r="H34" s="397"/>
      <c r="I34" s="397"/>
      <c r="J34" s="397"/>
      <c r="K34" s="397"/>
      <c r="L34" s="397"/>
      <c r="M34" s="397"/>
      <c r="S34" s="36"/>
      <c r="T34" s="47"/>
    </row>
    <row r="35" spans="1:20" x14ac:dyDescent="0.25">
      <c r="A35" s="252">
        <v>2004</v>
      </c>
      <c r="B35" s="247">
        <v>7.24</v>
      </c>
      <c r="C35" s="77"/>
      <c r="D35" s="255">
        <v>2014</v>
      </c>
      <c r="E35" s="246">
        <v>0.67</v>
      </c>
      <c r="F35" s="188"/>
      <c r="G35" s="397" t="s">
        <v>372</v>
      </c>
      <c r="H35" s="397"/>
      <c r="I35" s="397"/>
      <c r="J35" s="397"/>
      <c r="K35" s="397"/>
      <c r="L35" s="397"/>
      <c r="M35" s="397"/>
      <c r="S35" s="36"/>
      <c r="T35" s="47"/>
    </row>
    <row r="36" spans="1:20" ht="15.75" customHeight="1" x14ac:dyDescent="0.25">
      <c r="A36" s="252">
        <v>2005</v>
      </c>
      <c r="B36" s="247">
        <v>5.99</v>
      </c>
      <c r="C36" s="79"/>
      <c r="D36" s="252">
        <v>2015</v>
      </c>
      <c r="E36" s="247">
        <v>0.45</v>
      </c>
      <c r="F36" s="188"/>
      <c r="G36" s="397" t="s">
        <v>373</v>
      </c>
      <c r="H36" s="397"/>
      <c r="I36" s="397"/>
      <c r="J36" s="397"/>
      <c r="K36" s="397"/>
      <c r="L36" s="397"/>
      <c r="M36" s="397"/>
      <c r="S36" s="36"/>
      <c r="T36" s="47"/>
    </row>
    <row r="37" spans="1:20" ht="15.75" customHeight="1" x14ac:dyDescent="0.25">
      <c r="A37" s="255">
        <v>2006</v>
      </c>
      <c r="B37" s="246">
        <v>4.8899999999999997</v>
      </c>
      <c r="C37" s="79"/>
      <c r="D37" s="252">
        <v>2016</v>
      </c>
      <c r="E37" s="247" t="s">
        <v>71</v>
      </c>
      <c r="F37" s="83"/>
      <c r="G37" s="397" t="s">
        <v>374</v>
      </c>
      <c r="H37" s="397"/>
      <c r="I37" s="397"/>
      <c r="J37" s="397"/>
      <c r="K37" s="397"/>
      <c r="L37" s="397"/>
      <c r="M37" s="397"/>
      <c r="S37" s="36"/>
      <c r="T37" s="47"/>
    </row>
    <row r="38" spans="1:20" x14ac:dyDescent="0.25">
      <c r="A38" s="181"/>
      <c r="B38" s="247"/>
      <c r="C38" s="79"/>
      <c r="D38" s="181"/>
      <c r="E38" s="247"/>
      <c r="F38" s="83"/>
      <c r="G38" s="397" t="s">
        <v>375</v>
      </c>
      <c r="H38" s="397"/>
      <c r="I38" s="397"/>
      <c r="J38" s="397"/>
      <c r="K38" s="397"/>
      <c r="L38" s="397"/>
      <c r="M38" s="397"/>
      <c r="S38" s="36"/>
      <c r="T38" s="47"/>
    </row>
    <row r="39" spans="1:20" x14ac:dyDescent="0.25">
      <c r="A39" s="181"/>
      <c r="B39" s="83"/>
      <c r="C39" s="79"/>
      <c r="D39" s="79"/>
      <c r="E39" s="95"/>
      <c r="F39" s="95"/>
      <c r="G39" s="397" t="s">
        <v>376</v>
      </c>
      <c r="H39" s="397"/>
      <c r="I39" s="397"/>
      <c r="J39" s="397"/>
      <c r="K39" s="397"/>
      <c r="L39" s="397"/>
      <c r="M39" s="397"/>
      <c r="S39" s="36"/>
      <c r="T39" s="47"/>
    </row>
    <row r="40" spans="1:20" x14ac:dyDescent="0.25">
      <c r="A40" s="184"/>
      <c r="B40" s="80"/>
      <c r="E40" s="84"/>
      <c r="F40" s="84"/>
      <c r="H40" s="42"/>
      <c r="I40" s="42"/>
      <c r="J40" s="42"/>
      <c r="K40" s="42"/>
      <c r="L40" s="42"/>
      <c r="M40" s="42"/>
      <c r="S40" s="36"/>
      <c r="T40" s="47"/>
    </row>
    <row r="41" spans="1:20" x14ac:dyDescent="0.25">
      <c r="A41" s="184"/>
      <c r="B41" s="184"/>
      <c r="E41" s="46"/>
      <c r="F41" s="46"/>
      <c r="G41" s="46"/>
      <c r="H41" s="46"/>
      <c r="I41" s="46"/>
      <c r="J41" s="46"/>
      <c r="K41" s="46"/>
      <c r="L41" s="46"/>
      <c r="M41" s="46"/>
      <c r="S41" s="36"/>
      <c r="T41" s="47"/>
    </row>
    <row r="42" spans="1:20" ht="15.75" customHeight="1" x14ac:dyDescent="0.25">
      <c r="A42" s="184"/>
      <c r="B42" s="184"/>
      <c r="E42" s="187"/>
      <c r="F42" s="187"/>
      <c r="G42" s="187"/>
      <c r="H42" s="187"/>
      <c r="I42" s="187"/>
      <c r="J42" s="187"/>
      <c r="K42" s="187"/>
      <c r="L42" s="187"/>
      <c r="M42" s="187"/>
      <c r="S42" s="36"/>
      <c r="T42" s="47"/>
    </row>
    <row r="43" spans="1:20" x14ac:dyDescent="0.25">
      <c r="E43" s="187"/>
      <c r="F43" s="187"/>
      <c r="G43" s="187"/>
      <c r="H43" s="187"/>
      <c r="I43" s="187"/>
      <c r="J43" s="187"/>
      <c r="K43" s="187"/>
      <c r="L43" s="187"/>
      <c r="M43" s="187"/>
      <c r="S43" s="36"/>
      <c r="T43" s="47"/>
    </row>
    <row r="44" spans="1:20" x14ac:dyDescent="0.25">
      <c r="S44" s="36"/>
    </row>
  </sheetData>
  <mergeCells count="14">
    <mergeCell ref="G38:M38"/>
    <mergeCell ref="G39:M39"/>
    <mergeCell ref="G32:M32"/>
    <mergeCell ref="G33:M33"/>
    <mergeCell ref="G34:M34"/>
    <mergeCell ref="G35:M35"/>
    <mergeCell ref="G36:M36"/>
    <mergeCell ref="G37:M37"/>
    <mergeCell ref="G31:M31"/>
    <mergeCell ref="A1:M1"/>
    <mergeCell ref="A3:M3"/>
    <mergeCell ref="A28:E28"/>
    <mergeCell ref="G28:M28"/>
    <mergeCell ref="G30:M30"/>
  </mergeCells>
  <pageMargins left="0.45" right="0.45" top="0.5" bottom="0.5" header="0.3" footer="0.3"/>
  <pageSetup scale="7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6"/>
  <sheetViews>
    <sheetView zoomScaleNormal="100" zoomScaleSheetLayoutView="100" workbookViewId="0">
      <selection activeCell="J4" sqref="J4"/>
    </sheetView>
  </sheetViews>
  <sheetFormatPr defaultRowHeight="15.75" x14ac:dyDescent="0.25"/>
  <cols>
    <col min="1" max="1" width="22.5" customWidth="1"/>
    <col min="2" max="2" width="2.125" customWidth="1"/>
    <col min="3" max="14" width="8.75" customWidth="1"/>
    <col min="15" max="15" width="10.375" bestFit="1" customWidth="1"/>
  </cols>
  <sheetData>
    <row r="1" spans="1:18" s="2" customFormat="1" ht="26.25" x14ac:dyDescent="0.4">
      <c r="A1" s="381" t="s">
        <v>469</v>
      </c>
      <c r="B1" s="381"/>
      <c r="C1" s="381"/>
      <c r="D1" s="381"/>
      <c r="E1" s="381"/>
      <c r="F1" s="381"/>
      <c r="G1" s="381"/>
      <c r="H1" s="381"/>
      <c r="I1" s="381"/>
      <c r="J1" s="381"/>
      <c r="K1" s="381"/>
      <c r="L1" s="381"/>
      <c r="M1" s="381"/>
      <c r="N1" s="381"/>
      <c r="O1" s="381"/>
    </row>
    <row r="2" spans="1:18" ht="4.5" customHeight="1" x14ac:dyDescent="0.25">
      <c r="A2" s="1"/>
      <c r="B2" s="1"/>
      <c r="C2" s="1"/>
      <c r="D2" s="1"/>
      <c r="E2" s="1"/>
      <c r="F2" s="1"/>
      <c r="G2" s="1"/>
      <c r="H2" s="1"/>
      <c r="I2" s="1"/>
      <c r="J2" s="1"/>
    </row>
    <row r="3" spans="1:18" ht="18.75" customHeight="1" x14ac:dyDescent="0.3">
      <c r="A3" s="382" t="s">
        <v>41</v>
      </c>
      <c r="B3" s="382"/>
      <c r="C3" s="382"/>
      <c r="D3" s="382"/>
      <c r="E3" s="382"/>
      <c r="F3" s="382"/>
      <c r="G3" s="382"/>
      <c r="H3" s="382"/>
      <c r="I3" s="382"/>
      <c r="J3" s="382"/>
      <c r="K3" s="382"/>
      <c r="L3" s="382"/>
      <c r="M3" s="382"/>
      <c r="N3" s="382"/>
      <c r="O3" s="382"/>
    </row>
    <row r="5" spans="1:18" x14ac:dyDescent="0.25">
      <c r="A5" s="5"/>
      <c r="B5" s="6"/>
      <c r="C5" s="7" t="s">
        <v>33</v>
      </c>
      <c r="D5" s="7" t="s">
        <v>32</v>
      </c>
      <c r="E5" s="7" t="s">
        <v>31</v>
      </c>
      <c r="F5" s="7" t="s">
        <v>30</v>
      </c>
      <c r="G5" s="7" t="s">
        <v>29</v>
      </c>
      <c r="H5" s="7" t="s">
        <v>28</v>
      </c>
      <c r="I5" s="7" t="s">
        <v>27</v>
      </c>
      <c r="J5" s="7" t="s">
        <v>26</v>
      </c>
      <c r="K5" s="7" t="s">
        <v>25</v>
      </c>
      <c r="L5" s="7" t="s">
        <v>24</v>
      </c>
      <c r="M5" s="7" t="s">
        <v>23</v>
      </c>
      <c r="N5" s="7" t="s">
        <v>22</v>
      </c>
      <c r="O5" s="8" t="s">
        <v>21</v>
      </c>
    </row>
    <row r="6" spans="1:18" x14ac:dyDescent="0.25">
      <c r="A6" s="5"/>
      <c r="B6" s="6"/>
      <c r="C6" s="9"/>
      <c r="D6" s="9"/>
      <c r="E6" s="9"/>
      <c r="F6" s="9"/>
      <c r="G6" s="9"/>
      <c r="H6" s="9"/>
      <c r="I6" s="9"/>
      <c r="J6" s="9"/>
      <c r="K6" s="9"/>
      <c r="L6" s="9"/>
      <c r="M6" s="9"/>
      <c r="N6" s="9"/>
      <c r="O6" s="10"/>
    </row>
    <row r="7" spans="1:18" ht="15.75" customHeight="1" x14ac:dyDescent="0.25">
      <c r="A7" s="23" t="s">
        <v>470</v>
      </c>
      <c r="B7" s="24"/>
      <c r="C7" s="25">
        <v>231.56373984999996</v>
      </c>
      <c r="D7" s="25">
        <v>250.78042154000002</v>
      </c>
      <c r="E7" s="25">
        <v>228.46247077000004</v>
      </c>
      <c r="F7" s="25">
        <v>204.98203648</v>
      </c>
      <c r="G7" s="25">
        <v>260.82032981999998</v>
      </c>
      <c r="H7" s="25">
        <v>192.83539019999998</v>
      </c>
      <c r="I7" s="25">
        <v>203.85530428999999</v>
      </c>
      <c r="J7" s="25">
        <v>216.08804308000003</v>
      </c>
      <c r="K7" s="25">
        <v>196.22638731999996</v>
      </c>
      <c r="L7" s="25">
        <v>322.44641852000001</v>
      </c>
      <c r="M7" s="25">
        <v>296.29496587999995</v>
      </c>
      <c r="N7" s="25">
        <v>244.89550861999999</v>
      </c>
      <c r="O7" s="25">
        <v>2849.2510163699999</v>
      </c>
    </row>
    <row r="8" spans="1:18" x14ac:dyDescent="0.25">
      <c r="A8" s="22"/>
      <c r="B8" s="18"/>
      <c r="C8" s="15"/>
      <c r="D8" s="15"/>
      <c r="E8" s="15"/>
      <c r="F8" s="15"/>
      <c r="G8" s="15"/>
      <c r="H8" s="15"/>
      <c r="I8" s="15"/>
      <c r="J8" s="15"/>
      <c r="K8" s="15"/>
      <c r="L8" s="15"/>
      <c r="M8" s="15"/>
      <c r="N8" s="15"/>
      <c r="O8" s="15"/>
    </row>
    <row r="9" spans="1:18" x14ac:dyDescent="0.25">
      <c r="A9" s="430" t="s">
        <v>471</v>
      </c>
      <c r="B9" s="430"/>
      <c r="C9" s="25">
        <v>146.90242913999998</v>
      </c>
      <c r="D9" s="25">
        <v>176.86827897000001</v>
      </c>
      <c r="E9" s="25">
        <v>157.76994420000003</v>
      </c>
      <c r="F9" s="25">
        <v>125.95037493999999</v>
      </c>
      <c r="G9" s="25">
        <v>194.40119648999999</v>
      </c>
      <c r="H9" s="25">
        <v>128.54401996999999</v>
      </c>
      <c r="I9" s="25">
        <v>140.55965053</v>
      </c>
      <c r="J9" s="25">
        <v>150.54145481000003</v>
      </c>
      <c r="K9" s="25">
        <v>113.48627509999999</v>
      </c>
      <c r="L9" s="25">
        <v>162.23699285999999</v>
      </c>
      <c r="M9" s="25">
        <v>189.34831368999997</v>
      </c>
      <c r="N9" s="25">
        <v>150.57510705000001</v>
      </c>
      <c r="O9" s="25">
        <v>1837.1840377500002</v>
      </c>
      <c r="R9" s="36"/>
    </row>
    <row r="10" spans="1:18" x14ac:dyDescent="0.25">
      <c r="A10" s="19"/>
      <c r="B10" s="18"/>
      <c r="C10" s="16"/>
      <c r="D10" s="16"/>
      <c r="E10" s="16"/>
      <c r="F10" s="16"/>
      <c r="G10" s="16"/>
      <c r="H10" s="16"/>
      <c r="I10" s="16"/>
      <c r="J10" s="16"/>
      <c r="K10" s="16"/>
      <c r="L10" s="16"/>
      <c r="M10" s="16"/>
      <c r="N10" s="16"/>
      <c r="O10" s="16"/>
    </row>
    <row r="11" spans="1:18" x14ac:dyDescent="0.25">
      <c r="A11" s="19" t="s">
        <v>472</v>
      </c>
      <c r="B11" s="18"/>
      <c r="C11" s="16">
        <v>1.25289005</v>
      </c>
      <c r="D11" s="16">
        <v>24.954787849999999</v>
      </c>
      <c r="E11" s="16">
        <v>5.2790281199999995</v>
      </c>
      <c r="F11" s="16">
        <v>1.67079909</v>
      </c>
      <c r="G11" s="16">
        <v>27.725117390000001</v>
      </c>
      <c r="H11" s="16">
        <v>5.7683920599999992</v>
      </c>
      <c r="I11" s="16">
        <v>2.0103046499999997</v>
      </c>
      <c r="J11" s="16">
        <v>23.803426090000002</v>
      </c>
      <c r="K11" s="16">
        <v>8.7902240000000006E-2</v>
      </c>
      <c r="L11" s="16">
        <v>9.7809309999999997E-2</v>
      </c>
      <c r="M11" s="16">
        <v>34.605176810000003</v>
      </c>
      <c r="N11" s="16">
        <v>6.7123425900000004</v>
      </c>
      <c r="O11" s="16">
        <v>133.96797625000002</v>
      </c>
    </row>
    <row r="12" spans="1:18" x14ac:dyDescent="0.25">
      <c r="A12" s="286" t="s">
        <v>473</v>
      </c>
      <c r="B12" s="18"/>
      <c r="C12" s="16">
        <v>1.2224508899999997</v>
      </c>
      <c r="D12" s="16">
        <v>1.1798234999999999</v>
      </c>
      <c r="E12" s="16">
        <v>1.1587391200000001</v>
      </c>
      <c r="F12" s="16">
        <v>1.2486872800000002</v>
      </c>
      <c r="G12" s="16">
        <v>1.0908581499999999</v>
      </c>
      <c r="H12" s="16">
        <v>1.2638119400000001</v>
      </c>
      <c r="I12" s="16">
        <v>1.2149309099999999</v>
      </c>
      <c r="J12" s="16">
        <v>1.8932261299999997</v>
      </c>
      <c r="K12" s="16">
        <v>0.61630326999999996</v>
      </c>
      <c r="L12" s="16">
        <v>2.21959141</v>
      </c>
      <c r="M12" s="16">
        <v>0.69929494000000003</v>
      </c>
      <c r="N12" s="16">
        <v>1.7828318300000001</v>
      </c>
      <c r="O12" s="16">
        <v>15.590549369999998</v>
      </c>
    </row>
    <row r="13" spans="1:18" x14ac:dyDescent="0.25">
      <c r="A13" s="117" t="s">
        <v>474</v>
      </c>
      <c r="B13" s="18"/>
      <c r="C13" s="16">
        <v>91.126177130000002</v>
      </c>
      <c r="D13" s="16">
        <v>89.695892909999998</v>
      </c>
      <c r="E13" s="16">
        <v>81.829910170000005</v>
      </c>
      <c r="F13" s="16">
        <v>93.104092139999992</v>
      </c>
      <c r="G13" s="16">
        <v>84.729255230000007</v>
      </c>
      <c r="H13" s="16">
        <v>82.460632500000003</v>
      </c>
      <c r="I13" s="16">
        <v>85.424286549999991</v>
      </c>
      <c r="J13" s="16">
        <v>84.480985480000001</v>
      </c>
      <c r="K13" s="16">
        <v>70.327543790000007</v>
      </c>
      <c r="L13" s="16">
        <v>77.672883110000001</v>
      </c>
      <c r="M13" s="16">
        <v>81.886415999999997</v>
      </c>
      <c r="N13" s="16">
        <v>83.324326870000007</v>
      </c>
      <c r="O13" s="16">
        <v>1006.0624018800002</v>
      </c>
    </row>
    <row r="14" spans="1:18" x14ac:dyDescent="0.25">
      <c r="A14" s="117" t="s">
        <v>475</v>
      </c>
      <c r="B14" s="18"/>
      <c r="C14" s="16">
        <v>12.660232769999999</v>
      </c>
      <c r="D14" s="16">
        <v>12.633641369999999</v>
      </c>
      <c r="E14" s="16">
        <v>12.656487519999999</v>
      </c>
      <c r="F14" s="16">
        <v>13.114710689999999</v>
      </c>
      <c r="G14" s="16">
        <v>11.65825497</v>
      </c>
      <c r="H14" s="16">
        <v>13.185576469999999</v>
      </c>
      <c r="I14" s="16">
        <v>11.76106145</v>
      </c>
      <c r="J14" s="16">
        <v>11.1010411</v>
      </c>
      <c r="K14" s="16">
        <v>11.684614680000001</v>
      </c>
      <c r="L14" s="16">
        <v>10.4071275</v>
      </c>
      <c r="M14" s="16">
        <v>12.60764704</v>
      </c>
      <c r="N14" s="16">
        <v>11.836423010000001</v>
      </c>
      <c r="O14" s="16">
        <v>145.30681856999999</v>
      </c>
    </row>
    <row r="15" spans="1:18" x14ac:dyDescent="0.25">
      <c r="A15" s="117" t="s">
        <v>476</v>
      </c>
      <c r="B15" s="18"/>
      <c r="C15" s="16">
        <v>40.639945479999994</v>
      </c>
      <c r="D15" s="16">
        <v>48.403583340000004</v>
      </c>
      <c r="E15" s="16">
        <v>56.845229270000004</v>
      </c>
      <c r="F15" s="16">
        <v>16.81153574</v>
      </c>
      <c r="G15" s="16">
        <v>69.197160749999995</v>
      </c>
      <c r="H15" s="16">
        <v>25.86337983</v>
      </c>
      <c r="I15" s="16">
        <v>40.148516969999996</v>
      </c>
      <c r="J15" s="16">
        <v>28.943612570000003</v>
      </c>
      <c r="K15" s="16">
        <v>30.679934289999998</v>
      </c>
      <c r="L15" s="16">
        <v>71.772071999999994</v>
      </c>
      <c r="M15" s="16">
        <v>59.080661249999999</v>
      </c>
      <c r="N15" s="16">
        <v>47.850616250000002</v>
      </c>
      <c r="O15" s="16">
        <v>536.23624774000007</v>
      </c>
    </row>
    <row r="16" spans="1:18" x14ac:dyDescent="0.25">
      <c r="A16" s="117" t="s">
        <v>477</v>
      </c>
      <c r="B16" s="18"/>
      <c r="C16" s="16">
        <v>7.3282000000000002E-4</v>
      </c>
      <c r="D16" s="16">
        <v>5.5000000000000003E-4</v>
      </c>
      <c r="E16" s="16">
        <v>5.5000000000000003E-4</v>
      </c>
      <c r="F16" s="16">
        <v>5.5000000000000003E-4</v>
      </c>
      <c r="G16" s="16">
        <v>5.5000000000000003E-4</v>
      </c>
      <c r="H16" s="16">
        <v>2.2271700000000001E-3</v>
      </c>
      <c r="I16" s="16">
        <v>5.5000000000000003E-4</v>
      </c>
      <c r="J16" s="16">
        <v>0.31916343999999996</v>
      </c>
      <c r="K16" s="16">
        <v>8.9976830000000008E-2</v>
      </c>
      <c r="L16" s="16">
        <v>6.7509529999999998E-2</v>
      </c>
      <c r="M16" s="16">
        <v>0.46911765000000005</v>
      </c>
      <c r="N16" s="16">
        <v>-0.93143350000000003</v>
      </c>
      <c r="O16" s="16">
        <v>2.0043939999999982E-2</v>
      </c>
    </row>
    <row r="17" spans="1:15" x14ac:dyDescent="0.25">
      <c r="A17" s="22"/>
      <c r="B17" s="18"/>
      <c r="C17" s="16"/>
      <c r="D17" s="16"/>
      <c r="E17" s="16"/>
      <c r="F17" s="16"/>
      <c r="G17" s="16"/>
      <c r="H17" s="16"/>
      <c r="I17" s="16"/>
      <c r="J17" s="16"/>
      <c r="K17" s="16"/>
      <c r="L17" s="16"/>
      <c r="M17" s="16"/>
      <c r="N17" s="16"/>
      <c r="O17" s="16"/>
    </row>
    <row r="18" spans="1:15" x14ac:dyDescent="0.25">
      <c r="A18" s="430" t="s">
        <v>478</v>
      </c>
      <c r="B18" s="430"/>
      <c r="C18" s="25">
        <v>83.461470169999998</v>
      </c>
      <c r="D18" s="25">
        <v>71.766178800000006</v>
      </c>
      <c r="E18" s="25">
        <v>70.057895380000005</v>
      </c>
      <c r="F18" s="25">
        <v>78.162599940000007</v>
      </c>
      <c r="G18" s="25">
        <v>66.074259050000009</v>
      </c>
      <c r="H18" s="25">
        <v>65.049884289999994</v>
      </c>
      <c r="I18" s="25">
        <v>59.88115449</v>
      </c>
      <c r="J18" s="25">
        <v>65.181312079999998</v>
      </c>
      <c r="K18" s="25">
        <v>78.052102980000001</v>
      </c>
      <c r="L18" s="25">
        <v>154.14159208999999</v>
      </c>
      <c r="M18" s="25">
        <v>107.73136590999999</v>
      </c>
      <c r="N18" s="25">
        <v>92.82873524</v>
      </c>
      <c r="O18" s="25">
        <v>992.38855042</v>
      </c>
    </row>
    <row r="19" spans="1:15" x14ac:dyDescent="0.25">
      <c r="A19" s="17"/>
      <c r="B19" s="18"/>
      <c r="C19" s="15"/>
      <c r="D19" s="15"/>
      <c r="E19" s="15"/>
      <c r="F19" s="15"/>
      <c r="G19" s="15"/>
      <c r="H19" s="15"/>
      <c r="I19" s="15"/>
      <c r="J19" s="15"/>
      <c r="K19" s="15"/>
      <c r="L19" s="15"/>
      <c r="M19" s="15"/>
      <c r="N19" s="15"/>
      <c r="O19" s="15"/>
    </row>
    <row r="20" spans="1:15" x14ac:dyDescent="0.25">
      <c r="A20" s="286" t="s">
        <v>479</v>
      </c>
      <c r="B20" s="18"/>
      <c r="C20" s="16">
        <v>3.5601866800000002</v>
      </c>
      <c r="D20" s="16">
        <v>3.3946430800000003</v>
      </c>
      <c r="E20" s="16">
        <v>3.5147039499999999</v>
      </c>
      <c r="F20" s="16">
        <v>3.2227349900000002</v>
      </c>
      <c r="G20" s="16">
        <v>3.4491068500000002</v>
      </c>
      <c r="H20" s="16">
        <v>2.8556880799999997</v>
      </c>
      <c r="I20" s="16">
        <v>2.5221389199999997</v>
      </c>
      <c r="J20" s="16">
        <v>2.5395440899999997</v>
      </c>
      <c r="K20" s="16">
        <v>2.4223523999999999</v>
      </c>
      <c r="L20" s="16">
        <v>2.9797280699999997</v>
      </c>
      <c r="M20" s="16">
        <v>3.38151096</v>
      </c>
      <c r="N20" s="16">
        <v>3.2975860299999997</v>
      </c>
      <c r="O20" s="16">
        <v>37.139924099999995</v>
      </c>
    </row>
    <row r="21" spans="1:15" x14ac:dyDescent="0.25">
      <c r="A21" s="286" t="s">
        <v>480</v>
      </c>
      <c r="B21" s="18"/>
      <c r="C21" s="16">
        <v>13.515516160000001</v>
      </c>
      <c r="D21" s="16">
        <v>6.90701476</v>
      </c>
      <c r="E21" s="16">
        <v>7.5429960500000002</v>
      </c>
      <c r="F21" s="16">
        <v>9.2426353800000012</v>
      </c>
      <c r="G21" s="16">
        <v>14.080521539999999</v>
      </c>
      <c r="H21" s="16">
        <v>12.651266250000001</v>
      </c>
      <c r="I21" s="16">
        <v>10.33440218</v>
      </c>
      <c r="J21" s="16">
        <v>15.137560140000001</v>
      </c>
      <c r="K21" s="16">
        <v>17.494187670000002</v>
      </c>
      <c r="L21" s="16">
        <v>22.622922879999997</v>
      </c>
      <c r="M21" s="16">
        <v>0.16477530999999998</v>
      </c>
      <c r="N21" s="16">
        <v>9.1131459400000008</v>
      </c>
      <c r="O21" s="16">
        <v>138.80694426000002</v>
      </c>
    </row>
    <row r="22" spans="1:15" x14ac:dyDescent="0.25">
      <c r="A22" s="286" t="s">
        <v>481</v>
      </c>
      <c r="B22" s="18"/>
      <c r="C22" s="16">
        <v>4.6835465300000001</v>
      </c>
      <c r="D22" s="16">
        <v>6.9663134900000001</v>
      </c>
      <c r="E22" s="16">
        <v>6.8026237899999993</v>
      </c>
      <c r="F22" s="16">
        <v>7.3927425500000004</v>
      </c>
      <c r="G22" s="16">
        <v>4.2988806899999998</v>
      </c>
      <c r="H22" s="16">
        <v>5.1686943699999999</v>
      </c>
      <c r="I22" s="16">
        <v>5.8150590599999994</v>
      </c>
      <c r="J22" s="16">
        <v>6.14716562</v>
      </c>
      <c r="K22" s="16">
        <v>7.0252206900000003</v>
      </c>
      <c r="L22" s="16">
        <v>12.559241029999999</v>
      </c>
      <c r="M22" s="16">
        <v>1.16532846</v>
      </c>
      <c r="N22" s="16">
        <v>3.5180597699999998</v>
      </c>
      <c r="O22" s="16">
        <v>71.54287604999999</v>
      </c>
    </row>
    <row r="23" spans="1:15" x14ac:dyDescent="0.25">
      <c r="A23" s="286" t="s">
        <v>482</v>
      </c>
      <c r="B23" s="18"/>
      <c r="C23" s="16">
        <v>0</v>
      </c>
      <c r="D23" s="16">
        <v>0</v>
      </c>
      <c r="E23" s="16">
        <v>0</v>
      </c>
      <c r="F23" s="16">
        <v>0</v>
      </c>
      <c r="G23" s="16">
        <v>0</v>
      </c>
      <c r="H23" s="16">
        <v>0</v>
      </c>
      <c r="I23" s="16">
        <v>0</v>
      </c>
      <c r="J23" s="16">
        <v>0</v>
      </c>
      <c r="K23" s="16">
        <v>0</v>
      </c>
      <c r="L23" s="16">
        <v>0.45042000000000004</v>
      </c>
      <c r="M23" s="16">
        <v>0.12018000000000001</v>
      </c>
      <c r="N23" s="16">
        <v>4.07667</v>
      </c>
      <c r="O23" s="16">
        <v>4.6472699999999998</v>
      </c>
    </row>
    <row r="24" spans="1:15" x14ac:dyDescent="0.25">
      <c r="A24" s="286" t="s">
        <v>483</v>
      </c>
      <c r="B24" s="18"/>
      <c r="C24" s="16">
        <v>57.824850439999992</v>
      </c>
      <c r="D24" s="16">
        <v>51.639671700000008</v>
      </c>
      <c r="E24" s="16">
        <v>49.991401180000004</v>
      </c>
      <c r="F24" s="16">
        <v>54.960366020000002</v>
      </c>
      <c r="G24" s="16">
        <v>41.70707428</v>
      </c>
      <c r="H24" s="16">
        <v>44.010708309999998</v>
      </c>
      <c r="I24" s="16">
        <v>53.446547559999999</v>
      </c>
      <c r="J24" s="16">
        <v>41.400367789999997</v>
      </c>
      <c r="K24" s="16">
        <v>50.282057000000002</v>
      </c>
      <c r="L24" s="16">
        <v>114.44129598000001</v>
      </c>
      <c r="M24" s="16">
        <v>99.21061748999999</v>
      </c>
      <c r="N24" s="16">
        <v>71.465325190000001</v>
      </c>
      <c r="O24" s="16">
        <v>730.38028294000003</v>
      </c>
    </row>
    <row r="25" spans="1:15" x14ac:dyDescent="0.25">
      <c r="A25" s="286" t="s">
        <v>484</v>
      </c>
      <c r="B25" s="18"/>
      <c r="C25" s="16">
        <v>3.87737036</v>
      </c>
      <c r="D25" s="16">
        <v>2.85853577</v>
      </c>
      <c r="E25" s="16">
        <v>2.2061704100000004</v>
      </c>
      <c r="F25" s="16">
        <v>3.3441209999999999</v>
      </c>
      <c r="G25" s="16">
        <v>2.5386756899999998</v>
      </c>
      <c r="H25" s="16">
        <v>0.36352728000000001</v>
      </c>
      <c r="I25" s="16">
        <v>-12.236993229999999</v>
      </c>
      <c r="J25" s="16">
        <v>-4.3325559999999999E-2</v>
      </c>
      <c r="K25" s="16">
        <v>0.82828521999999993</v>
      </c>
      <c r="L25" s="16">
        <v>1.0879841299999997</v>
      </c>
      <c r="M25" s="16">
        <v>3.68895369</v>
      </c>
      <c r="N25" s="16">
        <v>1.35794831</v>
      </c>
      <c r="O25" s="16">
        <v>9.8712530699999999</v>
      </c>
    </row>
    <row r="26" spans="1:15" x14ac:dyDescent="0.25">
      <c r="A26" s="22"/>
      <c r="B26" s="18"/>
      <c r="C26" s="16"/>
      <c r="D26" s="16"/>
      <c r="E26" s="16"/>
      <c r="F26" s="16"/>
      <c r="G26" s="16"/>
      <c r="H26" s="16"/>
      <c r="I26" s="16"/>
      <c r="J26" s="16"/>
      <c r="K26" s="16"/>
      <c r="L26" s="16"/>
      <c r="M26" s="16"/>
      <c r="N26" s="16"/>
      <c r="O26" s="16"/>
    </row>
    <row r="27" spans="1:15" x14ac:dyDescent="0.25">
      <c r="A27" s="430" t="s">
        <v>485</v>
      </c>
      <c r="B27" s="430"/>
      <c r="C27" s="25">
        <v>1.1998405399999998</v>
      </c>
      <c r="D27" s="25">
        <v>2.1459637699999998</v>
      </c>
      <c r="E27" s="25">
        <v>0.63463119000000012</v>
      </c>
      <c r="F27" s="25">
        <v>0.86906160000000021</v>
      </c>
      <c r="G27" s="25">
        <v>0.34487428000000042</v>
      </c>
      <c r="H27" s="25">
        <v>-0.75851406000000021</v>
      </c>
      <c r="I27" s="25">
        <v>3.4144992700000003</v>
      </c>
      <c r="J27" s="25">
        <v>0.36527618999999989</v>
      </c>
      <c r="K27" s="25">
        <v>4.6880092399999995</v>
      </c>
      <c r="L27" s="25">
        <v>6.0678335699999995</v>
      </c>
      <c r="M27" s="25">
        <v>-0.78471372000000006</v>
      </c>
      <c r="N27" s="25">
        <v>1.4916663299999997</v>
      </c>
      <c r="O27" s="25">
        <v>19.678428199999999</v>
      </c>
    </row>
    <row r="28" spans="1:15" x14ac:dyDescent="0.25">
      <c r="A28" s="17"/>
      <c r="B28" s="18"/>
      <c r="C28" s="15"/>
      <c r="D28" s="15"/>
      <c r="E28" s="15"/>
      <c r="F28" s="15"/>
      <c r="G28" s="15"/>
      <c r="H28" s="15"/>
      <c r="I28" s="15"/>
      <c r="J28" s="15"/>
      <c r="K28" s="15"/>
      <c r="L28" s="15"/>
      <c r="M28" s="15"/>
      <c r="N28" s="15"/>
      <c r="O28" s="15"/>
    </row>
    <row r="29" spans="1:15" x14ac:dyDescent="0.25">
      <c r="A29" s="286" t="s">
        <v>486</v>
      </c>
      <c r="B29" s="18"/>
      <c r="C29" s="16">
        <v>0</v>
      </c>
      <c r="D29" s="16">
        <v>0</v>
      </c>
      <c r="E29" s="16">
        <v>0</v>
      </c>
      <c r="F29" s="16">
        <v>0</v>
      </c>
      <c r="G29" s="16">
        <v>0</v>
      </c>
      <c r="H29" s="16">
        <v>0</v>
      </c>
      <c r="I29" s="16">
        <v>0</v>
      </c>
      <c r="J29" s="16">
        <v>0</v>
      </c>
      <c r="K29" s="16">
        <v>0</v>
      </c>
      <c r="L29" s="16">
        <v>0</v>
      </c>
      <c r="M29" s="16">
        <v>0</v>
      </c>
      <c r="N29" s="16">
        <v>0</v>
      </c>
      <c r="O29" s="16">
        <v>0</v>
      </c>
    </row>
    <row r="30" spans="1:15" x14ac:dyDescent="0.25">
      <c r="A30" s="286" t="s">
        <v>487</v>
      </c>
      <c r="B30" s="18"/>
      <c r="C30" s="16">
        <v>0</v>
      </c>
      <c r="D30" s="16">
        <v>0</v>
      </c>
      <c r="E30" s="16">
        <v>0</v>
      </c>
      <c r="F30" s="16">
        <v>0</v>
      </c>
      <c r="G30" s="16">
        <v>0</v>
      </c>
      <c r="H30" s="16">
        <v>0</v>
      </c>
      <c r="I30" s="16">
        <v>0</v>
      </c>
      <c r="J30" s="16">
        <v>0</v>
      </c>
      <c r="K30" s="16">
        <v>0</v>
      </c>
      <c r="L30" s="16">
        <v>0</v>
      </c>
      <c r="M30" s="16">
        <v>0</v>
      </c>
      <c r="N30" s="16">
        <v>0</v>
      </c>
      <c r="O30" s="16">
        <v>0</v>
      </c>
    </row>
    <row r="31" spans="1:15" x14ac:dyDescent="0.25">
      <c r="A31" s="286" t="s">
        <v>488</v>
      </c>
      <c r="B31" s="18"/>
      <c r="C31" s="16">
        <v>1.9296324399999998</v>
      </c>
      <c r="D31" s="16">
        <v>1.82012281</v>
      </c>
      <c r="E31" s="16">
        <v>1.7852497900000002</v>
      </c>
      <c r="F31" s="16">
        <v>1.6509289100000002</v>
      </c>
      <c r="G31" s="16">
        <v>1.3926710200000003</v>
      </c>
      <c r="H31" s="16">
        <v>1.04619069</v>
      </c>
      <c r="I31" s="16">
        <v>1.6693202499999999</v>
      </c>
      <c r="J31" s="16">
        <v>0.54712321999999991</v>
      </c>
      <c r="K31" s="16">
        <v>0.78308610000000001</v>
      </c>
      <c r="L31" s="16">
        <v>0.78480574000000003</v>
      </c>
      <c r="M31" s="16">
        <v>1.0711362</v>
      </c>
      <c r="N31" s="16">
        <v>1.5905539499999999</v>
      </c>
      <c r="O31" s="16">
        <v>16.070821119999998</v>
      </c>
    </row>
    <row r="32" spans="1:15" x14ac:dyDescent="0.25">
      <c r="A32" s="286" t="s">
        <v>489</v>
      </c>
      <c r="B32" s="18"/>
      <c r="C32" s="16">
        <v>0.11526641000000001</v>
      </c>
      <c r="D32" s="16">
        <v>0.24555357999999999</v>
      </c>
      <c r="E32" s="16">
        <v>0.13195301000000001</v>
      </c>
      <c r="F32" s="16">
        <v>7.1449660000000012E-2</v>
      </c>
      <c r="G32" s="16">
        <v>0.13319681</v>
      </c>
      <c r="H32" s="16">
        <v>0.14985693</v>
      </c>
      <c r="I32" s="16">
        <v>0.12550178000000001</v>
      </c>
      <c r="J32" s="16">
        <v>0.14635662999999999</v>
      </c>
      <c r="K32" s="16">
        <v>0.11385316999999999</v>
      </c>
      <c r="L32" s="16">
        <v>1.6272469199999997</v>
      </c>
      <c r="M32" s="16">
        <v>0.13862374999999999</v>
      </c>
      <c r="N32" s="16">
        <v>-0.67642754000000005</v>
      </c>
      <c r="O32" s="16">
        <v>2.3224311099999997</v>
      </c>
    </row>
    <row r="33" spans="1:16" x14ac:dyDescent="0.25">
      <c r="A33" s="286" t="s">
        <v>490</v>
      </c>
      <c r="B33" s="18"/>
      <c r="C33" s="16">
        <v>4.711771E-2</v>
      </c>
      <c r="D33" s="16">
        <v>4.213269E-2</v>
      </c>
      <c r="E33" s="16">
        <v>5.4167470000000002E-2</v>
      </c>
      <c r="F33" s="16">
        <v>3.6643059999999998E-2</v>
      </c>
      <c r="G33" s="16">
        <v>5.8089080000000001E-2</v>
      </c>
      <c r="H33" s="16">
        <v>3.2661880000000004E-2</v>
      </c>
      <c r="I33" s="16">
        <v>1.2759940000000001E-2</v>
      </c>
      <c r="J33" s="16">
        <v>4.3237070000000002E-2</v>
      </c>
      <c r="K33" s="16">
        <v>3.0098259999999998E-2</v>
      </c>
      <c r="L33" s="16">
        <v>2.214752E-2</v>
      </c>
      <c r="M33" s="16">
        <v>4.5878440000000006E-2</v>
      </c>
      <c r="N33" s="16">
        <v>5.8533500000000011E-3</v>
      </c>
      <c r="O33" s="16">
        <v>0.43078647000000003</v>
      </c>
    </row>
    <row r="34" spans="1:16" x14ac:dyDescent="0.25">
      <c r="A34" s="286" t="s">
        <v>491</v>
      </c>
      <c r="B34" s="18"/>
      <c r="C34" s="16">
        <v>0</v>
      </c>
      <c r="D34" s="16">
        <v>0</v>
      </c>
      <c r="E34" s="16">
        <v>0</v>
      </c>
      <c r="F34" s="16">
        <v>0</v>
      </c>
      <c r="G34" s="16">
        <v>0</v>
      </c>
      <c r="H34" s="16">
        <v>0</v>
      </c>
      <c r="I34" s="16">
        <v>0</v>
      </c>
      <c r="J34" s="16">
        <v>0</v>
      </c>
      <c r="K34" s="16">
        <v>0</v>
      </c>
      <c r="L34" s="16">
        <v>0</v>
      </c>
      <c r="M34" s="16">
        <v>0</v>
      </c>
      <c r="N34" s="16">
        <v>0</v>
      </c>
      <c r="O34" s="16">
        <v>0</v>
      </c>
    </row>
    <row r="35" spans="1:16" x14ac:dyDescent="0.25">
      <c r="A35" s="286" t="s">
        <v>492</v>
      </c>
      <c r="B35" s="18"/>
      <c r="C35" s="16">
        <v>-0.89217601999999996</v>
      </c>
      <c r="D35" s="16">
        <v>3.8154690000000005E-2</v>
      </c>
      <c r="E35" s="16">
        <v>-1.3367390800000001</v>
      </c>
      <c r="F35" s="16">
        <v>-0.88996003000000012</v>
      </c>
      <c r="G35" s="16">
        <v>-1.23908263</v>
      </c>
      <c r="H35" s="16">
        <v>-1.9872235600000001</v>
      </c>
      <c r="I35" s="16">
        <v>1.6069173000000001</v>
      </c>
      <c r="J35" s="16">
        <v>-0.37144073</v>
      </c>
      <c r="K35" s="16">
        <v>3.7609717099999997</v>
      </c>
      <c r="L35" s="16">
        <v>3.63363339</v>
      </c>
      <c r="M35" s="16">
        <v>-2.0403521100000002</v>
      </c>
      <c r="N35" s="16">
        <v>0.57168657000000001</v>
      </c>
      <c r="O35" s="16">
        <v>0.8543894999999988</v>
      </c>
    </row>
    <row r="36" spans="1:16" x14ac:dyDescent="0.25">
      <c r="A36" s="286" t="s">
        <v>493</v>
      </c>
      <c r="B36" s="18"/>
      <c r="C36" s="16">
        <v>0</v>
      </c>
      <c r="D36" s="16">
        <v>0</v>
      </c>
      <c r="E36" s="16">
        <v>0</v>
      </c>
      <c r="F36" s="16">
        <v>0</v>
      </c>
      <c r="G36" s="16">
        <v>0</v>
      </c>
      <c r="H36" s="16">
        <v>0</v>
      </c>
      <c r="I36" s="16">
        <v>0</v>
      </c>
      <c r="J36" s="16">
        <v>0</v>
      </c>
      <c r="K36" s="16">
        <v>0</v>
      </c>
      <c r="L36" s="16">
        <v>0</v>
      </c>
      <c r="M36" s="16">
        <v>0</v>
      </c>
      <c r="N36" s="16">
        <v>0</v>
      </c>
      <c r="O36" s="16">
        <v>0</v>
      </c>
    </row>
    <row r="37" spans="1:16" x14ac:dyDescent="0.25">
      <c r="A37" s="286" t="s">
        <v>494</v>
      </c>
      <c r="B37" s="288"/>
      <c r="C37" s="16">
        <v>0</v>
      </c>
      <c r="D37" s="16">
        <v>0</v>
      </c>
      <c r="E37" s="16">
        <v>0</v>
      </c>
      <c r="F37" s="16">
        <v>0</v>
      </c>
      <c r="G37" s="16">
        <v>0</v>
      </c>
      <c r="H37" s="16">
        <v>0</v>
      </c>
      <c r="I37" s="16">
        <v>0</v>
      </c>
      <c r="J37" s="16">
        <v>0</v>
      </c>
      <c r="K37" s="16">
        <v>0</v>
      </c>
      <c r="L37" s="16">
        <v>0</v>
      </c>
      <c r="M37" s="16">
        <v>0</v>
      </c>
      <c r="N37" s="16">
        <v>0</v>
      </c>
      <c r="O37" s="16">
        <v>0</v>
      </c>
    </row>
    <row r="38" spans="1:16" x14ac:dyDescent="0.25">
      <c r="A38" s="19"/>
      <c r="B38" s="18"/>
      <c r="C38" s="12"/>
      <c r="D38" s="12"/>
      <c r="E38" s="12"/>
      <c r="F38" s="12"/>
      <c r="G38" s="12"/>
      <c r="H38" s="12"/>
      <c r="I38" s="12"/>
      <c r="J38" s="12"/>
      <c r="K38" s="12"/>
      <c r="L38" s="12"/>
      <c r="M38" s="12"/>
      <c r="N38" s="12"/>
      <c r="O38" s="12"/>
    </row>
    <row r="39" spans="1:16" x14ac:dyDescent="0.25">
      <c r="A39" s="17"/>
      <c r="B39" s="18"/>
      <c r="C39" s="12"/>
      <c r="D39" s="12"/>
      <c r="E39" s="12"/>
      <c r="F39" s="12"/>
      <c r="G39" s="12"/>
      <c r="H39" s="12"/>
      <c r="I39" s="12"/>
      <c r="J39" s="12"/>
      <c r="K39" s="12"/>
      <c r="L39" s="12"/>
      <c r="M39" s="12"/>
      <c r="N39" s="12"/>
      <c r="O39" s="12"/>
    </row>
    <row r="40" spans="1:16" x14ac:dyDescent="0.25">
      <c r="A40" s="19"/>
      <c r="B40" s="18"/>
      <c r="C40" s="12"/>
      <c r="D40" s="12"/>
      <c r="E40" s="12"/>
      <c r="F40" s="12"/>
      <c r="G40" s="12"/>
      <c r="H40" s="12"/>
      <c r="I40" s="12"/>
      <c r="J40" s="12"/>
      <c r="K40" s="12"/>
      <c r="L40" s="12"/>
      <c r="M40" s="12"/>
      <c r="N40" s="12"/>
      <c r="O40" s="12"/>
    </row>
    <row r="41" spans="1:16" x14ac:dyDescent="0.25">
      <c r="A41" s="21"/>
      <c r="B41" s="18"/>
      <c r="C41" s="12"/>
      <c r="D41" s="12"/>
      <c r="E41" s="12"/>
      <c r="F41" s="12"/>
      <c r="G41" s="12"/>
      <c r="H41" s="12"/>
      <c r="I41" s="12"/>
      <c r="J41" s="12"/>
      <c r="K41" s="12"/>
      <c r="L41" s="12"/>
      <c r="M41" s="12"/>
      <c r="N41" s="12"/>
      <c r="O41" s="12"/>
    </row>
    <row r="42" spans="1:16" x14ac:dyDescent="0.25">
      <c r="A42" s="19"/>
      <c r="B42" s="18"/>
      <c r="C42" s="12"/>
      <c r="D42" s="12"/>
      <c r="E42" s="12"/>
      <c r="F42" s="12"/>
      <c r="G42" s="12"/>
      <c r="H42" s="12"/>
      <c r="I42" s="12"/>
      <c r="J42" s="12"/>
      <c r="K42" s="12"/>
      <c r="L42" s="12"/>
      <c r="M42" s="12"/>
      <c r="N42" s="12"/>
      <c r="O42" s="12"/>
    </row>
    <row r="43" spans="1:16" x14ac:dyDescent="0.25">
      <c r="A43" s="11"/>
      <c r="B43" s="6"/>
      <c r="C43" s="13"/>
      <c r="D43" s="13"/>
      <c r="E43" s="13"/>
      <c r="F43" s="13"/>
      <c r="G43" s="13"/>
      <c r="H43" s="13"/>
      <c r="I43" s="13"/>
      <c r="J43" s="13"/>
      <c r="K43" s="13"/>
      <c r="L43" s="13"/>
      <c r="M43" s="13"/>
      <c r="N43" s="13"/>
      <c r="O43" s="13"/>
    </row>
    <row r="44" spans="1:16" x14ac:dyDescent="0.25">
      <c r="A44" s="11"/>
      <c r="B44" s="6"/>
      <c r="C44" s="13"/>
      <c r="D44" s="13"/>
      <c r="E44" s="13"/>
      <c r="F44" s="13"/>
      <c r="G44" s="13"/>
      <c r="H44" s="13"/>
      <c r="I44" s="13"/>
      <c r="J44" s="13"/>
      <c r="K44" s="13"/>
      <c r="L44" s="13"/>
      <c r="M44" s="13"/>
      <c r="N44" s="13"/>
      <c r="O44" s="13"/>
    </row>
    <row r="45" spans="1:16" x14ac:dyDescent="0.25">
      <c r="A45" s="14"/>
      <c r="B45" s="6"/>
      <c r="C45" s="13"/>
      <c r="D45" s="13"/>
      <c r="E45" s="13"/>
      <c r="F45" s="13"/>
      <c r="G45" s="13"/>
      <c r="H45" s="13"/>
      <c r="I45" s="13"/>
      <c r="J45" s="13"/>
      <c r="K45" s="13"/>
      <c r="L45" s="13"/>
      <c r="M45" s="13"/>
      <c r="N45" s="13"/>
      <c r="O45" s="13"/>
    </row>
    <row r="46" spans="1:16" x14ac:dyDescent="0.25">
      <c r="P46" s="31"/>
    </row>
  </sheetData>
  <mergeCells count="5">
    <mergeCell ref="A1:O1"/>
    <mergeCell ref="A3:O3"/>
    <mergeCell ref="A9:B9"/>
    <mergeCell ref="A18:B18"/>
    <mergeCell ref="A27:B27"/>
  </mergeCells>
  <pageMargins left="0.45" right="0.45" top="0.5" bottom="0.5" header="0.3" footer="0.3"/>
  <pageSetup scale="7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48"/>
  <sheetViews>
    <sheetView zoomScaleNormal="100" zoomScaleSheetLayoutView="100" workbookViewId="0">
      <selection activeCell="B4" sqref="B4"/>
    </sheetView>
  </sheetViews>
  <sheetFormatPr defaultRowHeight="15.75" x14ac:dyDescent="0.25"/>
  <cols>
    <col min="1" max="1" width="79.75" customWidth="1"/>
    <col min="2" max="2" width="7.5" customWidth="1"/>
    <col min="3" max="3" width="9" customWidth="1"/>
    <col min="4" max="4" width="12.25" customWidth="1"/>
    <col min="5" max="5" width="17.625" bestFit="1" customWidth="1"/>
    <col min="6" max="6" width="13.875" bestFit="1" customWidth="1"/>
  </cols>
  <sheetData>
    <row r="1" spans="1:6" s="2" customFormat="1" ht="26.25" x14ac:dyDescent="0.4">
      <c r="A1" s="381" t="s">
        <v>347</v>
      </c>
      <c r="B1" s="381"/>
      <c r="C1" s="381"/>
      <c r="D1" s="381"/>
      <c r="E1" s="381"/>
      <c r="F1" s="381"/>
    </row>
    <row r="2" spans="1:6" ht="4.5" customHeight="1" x14ac:dyDescent="0.25">
      <c r="A2" s="1"/>
    </row>
    <row r="3" spans="1:6" ht="18.75" customHeight="1" x14ac:dyDescent="0.3">
      <c r="A3" s="382" t="s">
        <v>348</v>
      </c>
      <c r="B3" s="382"/>
      <c r="C3" s="382"/>
      <c r="D3" s="382"/>
      <c r="E3" s="382"/>
      <c r="F3" s="382"/>
    </row>
    <row r="5" spans="1:6" x14ac:dyDescent="0.25">
      <c r="C5" s="282" t="s">
        <v>349</v>
      </c>
      <c r="D5" s="39" t="s">
        <v>350</v>
      </c>
      <c r="E5" s="39" t="s">
        <v>351</v>
      </c>
      <c r="F5" s="39" t="s">
        <v>352</v>
      </c>
    </row>
    <row r="6" spans="1:6" x14ac:dyDescent="0.25">
      <c r="C6" t="s">
        <v>33</v>
      </c>
      <c r="D6" s="232">
        <v>146.90242914000001</v>
      </c>
      <c r="E6" s="232">
        <v>83.461470169999998</v>
      </c>
      <c r="F6" s="232">
        <v>1.1998405400000001</v>
      </c>
    </row>
    <row r="7" spans="1:6" x14ac:dyDescent="0.25">
      <c r="C7" t="s">
        <v>32</v>
      </c>
      <c r="D7" s="232">
        <v>176.86827897000001</v>
      </c>
      <c r="E7" s="232">
        <v>71.766178800000006</v>
      </c>
      <c r="F7" s="232">
        <v>2.1459637699999998</v>
      </c>
    </row>
    <row r="8" spans="1:6" x14ac:dyDescent="0.25">
      <c r="C8" t="s">
        <v>31</v>
      </c>
      <c r="D8" s="232">
        <v>157.7699442</v>
      </c>
      <c r="E8" s="232">
        <v>70.057895380000005</v>
      </c>
      <c r="F8" s="232">
        <v>0.63463119000000001</v>
      </c>
    </row>
    <row r="9" spans="1:6" x14ac:dyDescent="0.25">
      <c r="C9" t="s">
        <v>30</v>
      </c>
      <c r="D9" s="232">
        <v>125.95037494</v>
      </c>
      <c r="E9" s="232">
        <v>78.162599940000007</v>
      </c>
      <c r="F9" s="232">
        <v>0.8690616000000001</v>
      </c>
    </row>
    <row r="10" spans="1:6" x14ac:dyDescent="0.25">
      <c r="C10" t="s">
        <v>29</v>
      </c>
      <c r="D10" s="232">
        <v>194.40119648999999</v>
      </c>
      <c r="E10" s="232">
        <v>66.074259049999995</v>
      </c>
      <c r="F10" s="232">
        <v>0.3448742800000002</v>
      </c>
    </row>
    <row r="11" spans="1:6" x14ac:dyDescent="0.25">
      <c r="C11" t="s">
        <v>28</v>
      </c>
      <c r="D11" s="232">
        <v>128.54401996999999</v>
      </c>
      <c r="E11" s="232">
        <v>65.049884289999994</v>
      </c>
      <c r="F11" s="232">
        <v>-0.75851406000000021</v>
      </c>
    </row>
    <row r="12" spans="1:6" x14ac:dyDescent="0.25">
      <c r="C12" t="s">
        <v>27</v>
      </c>
      <c r="D12" s="232">
        <v>140.55965053</v>
      </c>
      <c r="E12" s="232">
        <v>59.88115449</v>
      </c>
      <c r="F12" s="232">
        <v>3.4144992700000003</v>
      </c>
    </row>
    <row r="13" spans="1:6" x14ac:dyDescent="0.25">
      <c r="C13" t="s">
        <v>26</v>
      </c>
      <c r="D13" s="232">
        <v>150.54145481</v>
      </c>
      <c r="E13" s="232">
        <v>65.181312079999998</v>
      </c>
      <c r="F13" s="232">
        <v>0.36527619</v>
      </c>
    </row>
    <row r="14" spans="1:6" x14ac:dyDescent="0.25">
      <c r="C14" t="s">
        <v>25</v>
      </c>
      <c r="D14" s="232">
        <v>113.4862751</v>
      </c>
      <c r="E14" s="232">
        <v>78.052102980000001</v>
      </c>
      <c r="F14" s="232">
        <v>4.6880092399999995</v>
      </c>
    </row>
    <row r="15" spans="1:6" x14ac:dyDescent="0.25">
      <c r="C15" t="s">
        <v>365</v>
      </c>
      <c r="D15" s="232">
        <v>162.23699285999999</v>
      </c>
      <c r="E15" s="232">
        <v>154.14159208999999</v>
      </c>
      <c r="F15" s="232">
        <v>6.0678335699999995</v>
      </c>
    </row>
    <row r="16" spans="1:6" x14ac:dyDescent="0.25">
      <c r="C16" t="s">
        <v>23</v>
      </c>
      <c r="D16" s="232">
        <v>189.34831369</v>
      </c>
      <c r="E16" s="232">
        <v>107.73136590999999</v>
      </c>
      <c r="F16" s="232">
        <v>-0.78471372000000017</v>
      </c>
    </row>
    <row r="17" spans="1:16" x14ac:dyDescent="0.25">
      <c r="C17" t="s">
        <v>22</v>
      </c>
      <c r="D17" s="232">
        <v>150.57510705000001</v>
      </c>
      <c r="E17" s="232">
        <v>92.82873524</v>
      </c>
      <c r="F17" s="232">
        <v>1.4916663299999999</v>
      </c>
    </row>
    <row r="18" spans="1:16" x14ac:dyDescent="0.25">
      <c r="D18" s="189"/>
      <c r="E18" s="189"/>
      <c r="F18" s="189"/>
    </row>
    <row r="28" spans="1:16" x14ac:dyDescent="0.25">
      <c r="A28" s="282" t="s">
        <v>354</v>
      </c>
      <c r="B28" s="42"/>
      <c r="C28" s="282" t="s">
        <v>358</v>
      </c>
      <c r="D28" s="4"/>
      <c r="E28" s="4"/>
      <c r="F28" s="4"/>
    </row>
    <row r="29" spans="1:16" x14ac:dyDescent="0.25">
      <c r="A29" s="284"/>
      <c r="C29" s="284"/>
      <c r="H29" s="44"/>
      <c r="I29" s="44"/>
      <c r="J29" s="44"/>
      <c r="K29" s="44"/>
      <c r="L29" s="44"/>
      <c r="M29" s="44"/>
      <c r="N29" s="44"/>
      <c r="O29" s="44"/>
      <c r="P29" s="44"/>
    </row>
    <row r="30" spans="1:16" ht="15.75" customHeight="1" x14ac:dyDescent="0.25">
      <c r="A30" s="383" t="s">
        <v>368</v>
      </c>
      <c r="B30" s="241"/>
      <c r="C30" s="383" t="s">
        <v>359</v>
      </c>
      <c r="D30" s="383"/>
      <c r="E30" s="383"/>
      <c r="F30" s="383"/>
      <c r="H30" s="284"/>
      <c r="I30" s="284"/>
      <c r="J30" s="284"/>
      <c r="K30" s="284"/>
      <c r="L30" s="284"/>
      <c r="M30" s="284"/>
      <c r="N30" s="284"/>
      <c r="O30" s="284"/>
      <c r="P30" s="284"/>
    </row>
    <row r="31" spans="1:16" ht="15.75" customHeight="1" x14ac:dyDescent="0.25">
      <c r="A31" s="383"/>
      <c r="B31" s="241"/>
      <c r="C31" s="383"/>
      <c r="D31" s="383"/>
      <c r="E31" s="383"/>
      <c r="F31" s="383"/>
      <c r="H31" s="175"/>
      <c r="I31" s="175"/>
      <c r="J31" s="175"/>
      <c r="K31" s="175"/>
      <c r="L31" s="175"/>
      <c r="M31" s="175"/>
      <c r="N31" s="175"/>
      <c r="O31" s="175"/>
      <c r="P31" s="175"/>
    </row>
    <row r="32" spans="1:16" x14ac:dyDescent="0.25">
      <c r="A32" s="383"/>
      <c r="B32" s="241"/>
      <c r="C32" s="383"/>
      <c r="D32" s="383"/>
      <c r="E32" s="383"/>
      <c r="F32" s="383"/>
    </row>
    <row r="33" spans="1:7" x14ac:dyDescent="0.25">
      <c r="A33" s="383"/>
      <c r="C33" s="383"/>
      <c r="D33" s="383"/>
      <c r="E33" s="383"/>
      <c r="F33" s="383"/>
    </row>
    <row r="35" spans="1:7" x14ac:dyDescent="0.25">
      <c r="A35" s="282" t="s">
        <v>351</v>
      </c>
    </row>
    <row r="36" spans="1:7" ht="15.75" customHeight="1" x14ac:dyDescent="0.25"/>
    <row r="37" spans="1:7" ht="15.75" customHeight="1" x14ac:dyDescent="0.25">
      <c r="A37" s="383" t="s">
        <v>357</v>
      </c>
    </row>
    <row r="38" spans="1:7" x14ac:dyDescent="0.25">
      <c r="A38" s="383"/>
      <c r="B38" s="42"/>
      <c r="C38" s="42"/>
      <c r="D38" s="42"/>
      <c r="E38" s="42"/>
      <c r="F38" s="42"/>
    </row>
    <row r="39" spans="1:7" x14ac:dyDescent="0.25">
      <c r="A39" s="383"/>
    </row>
    <row r="40" spans="1:7" ht="15.75" customHeight="1" x14ac:dyDescent="0.25">
      <c r="B40" s="241"/>
      <c r="C40" s="241"/>
      <c r="D40" s="241"/>
      <c r="E40" s="241"/>
      <c r="F40" s="241"/>
    </row>
    <row r="42" spans="1:7" x14ac:dyDescent="0.25">
      <c r="B42" s="241"/>
      <c r="C42" s="241"/>
      <c r="D42" s="241"/>
      <c r="E42" s="241"/>
      <c r="F42" s="241"/>
    </row>
    <row r="48" spans="1:7" x14ac:dyDescent="0.25">
      <c r="A48" s="56"/>
      <c r="B48" s="56"/>
      <c r="C48" s="56"/>
      <c r="D48" s="56"/>
      <c r="E48" s="56"/>
      <c r="F48" s="56"/>
      <c r="G48" s="56"/>
    </row>
  </sheetData>
  <mergeCells count="5">
    <mergeCell ref="A1:F1"/>
    <mergeCell ref="A3:F3"/>
    <mergeCell ref="A30:A33"/>
    <mergeCell ref="C30:F33"/>
    <mergeCell ref="A37:A39"/>
  </mergeCells>
  <pageMargins left="0.45" right="0.45" top="0.5" bottom="0.5" header="0.3" footer="0.3"/>
  <pageSetup scale="7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48"/>
  <sheetViews>
    <sheetView zoomScaleNormal="100" zoomScaleSheetLayoutView="100" workbookViewId="0">
      <selection activeCell="G4" sqref="G4"/>
    </sheetView>
  </sheetViews>
  <sheetFormatPr defaultRowHeight="15.75" x14ac:dyDescent="0.25"/>
  <cols>
    <col min="1" max="1" width="24.125" customWidth="1"/>
    <col min="2" max="2" width="2.125" customWidth="1"/>
    <col min="3" max="12" width="11.375" customWidth="1"/>
    <col min="15" max="15" width="25" customWidth="1"/>
  </cols>
  <sheetData>
    <row r="1" spans="1:15" s="2" customFormat="1" ht="26.25" x14ac:dyDescent="0.4">
      <c r="A1" s="381" t="s">
        <v>469</v>
      </c>
      <c r="B1" s="381"/>
      <c r="C1" s="381"/>
      <c r="D1" s="381"/>
      <c r="E1" s="381"/>
      <c r="F1" s="381"/>
      <c r="G1" s="381"/>
      <c r="H1" s="381"/>
      <c r="I1" s="381"/>
      <c r="J1" s="381"/>
      <c r="K1" s="381"/>
      <c r="L1" s="381"/>
    </row>
    <row r="2" spans="1:15" ht="4.5" customHeight="1" x14ac:dyDescent="0.25">
      <c r="A2" s="1"/>
      <c r="B2" s="1"/>
      <c r="C2" s="1"/>
      <c r="D2" s="1"/>
      <c r="E2" s="1"/>
      <c r="F2" s="1"/>
      <c r="G2" s="1"/>
      <c r="H2" s="1"/>
      <c r="I2" s="1"/>
      <c r="J2" s="1"/>
      <c r="K2" s="1"/>
      <c r="L2" s="1"/>
    </row>
    <row r="3" spans="1:15" ht="18.75" customHeight="1" x14ac:dyDescent="0.3">
      <c r="A3" s="382" t="s">
        <v>39</v>
      </c>
      <c r="B3" s="382"/>
      <c r="C3" s="382"/>
      <c r="D3" s="382"/>
      <c r="E3" s="382"/>
      <c r="F3" s="382"/>
      <c r="G3" s="382"/>
      <c r="H3" s="382"/>
      <c r="I3" s="382"/>
      <c r="J3" s="382"/>
      <c r="K3" s="382"/>
      <c r="L3" s="382"/>
    </row>
    <row r="5" spans="1:15" x14ac:dyDescent="0.25">
      <c r="A5" s="5"/>
      <c r="B5" s="6"/>
      <c r="C5" s="285">
        <v>2000</v>
      </c>
      <c r="D5" s="285">
        <v>2001</v>
      </c>
      <c r="E5" s="285">
        <v>2002</v>
      </c>
      <c r="F5" s="285">
        <v>2003</v>
      </c>
      <c r="G5" s="285">
        <v>2004</v>
      </c>
      <c r="H5" s="285">
        <v>2005</v>
      </c>
      <c r="I5" s="285">
        <v>2006</v>
      </c>
      <c r="J5" s="285">
        <v>2007</v>
      </c>
      <c r="K5" s="285">
        <v>2008</v>
      </c>
      <c r="L5" s="285">
        <v>2009</v>
      </c>
    </row>
    <row r="6" spans="1:15" x14ac:dyDescent="0.25">
      <c r="A6" s="5"/>
      <c r="B6" s="6"/>
      <c r="C6" s="9"/>
      <c r="D6" s="9"/>
      <c r="E6" s="9"/>
      <c r="F6" s="9"/>
      <c r="G6" s="9"/>
      <c r="H6" s="9"/>
      <c r="I6" s="9"/>
      <c r="J6" s="9"/>
      <c r="K6" s="9"/>
      <c r="L6" s="9"/>
      <c r="M6" s="20"/>
      <c r="N6" s="20"/>
    </row>
    <row r="7" spans="1:15" ht="15.75" customHeight="1" x14ac:dyDescent="0.25">
      <c r="A7" s="23" t="s">
        <v>470</v>
      </c>
      <c r="B7" s="24"/>
      <c r="C7" s="25">
        <v>1959.3643120799995</v>
      </c>
      <c r="D7" s="25">
        <v>1951.8156268459998</v>
      </c>
      <c r="E7" s="25">
        <v>1955.0246571499997</v>
      </c>
      <c r="F7" s="25">
        <v>1998.7675241960001</v>
      </c>
      <c r="G7" s="25">
        <v>2085.610333653</v>
      </c>
      <c r="H7" s="25">
        <v>2156.8725579719994</v>
      </c>
      <c r="I7" s="25">
        <v>2265.8920291200002</v>
      </c>
      <c r="J7" s="25">
        <v>2290.7760187900003</v>
      </c>
      <c r="K7" s="25">
        <v>2667.9255084299998</v>
      </c>
      <c r="L7" s="25">
        <v>2556.7437405700002</v>
      </c>
      <c r="M7" s="28"/>
      <c r="N7" s="28"/>
    </row>
    <row r="8" spans="1:15" s="20" customFormat="1" x14ac:dyDescent="0.25">
      <c r="A8" s="22"/>
      <c r="B8" s="18"/>
      <c r="C8" s="15"/>
      <c r="D8" s="15"/>
      <c r="E8" s="15"/>
      <c r="F8" s="15"/>
      <c r="G8" s="15"/>
      <c r="H8" s="15"/>
      <c r="I8" s="15"/>
      <c r="J8" s="15"/>
      <c r="K8" s="15"/>
      <c r="L8" s="15"/>
      <c r="M8" s="15"/>
      <c r="N8" s="28"/>
      <c r="O8"/>
    </row>
    <row r="9" spans="1:15" x14ac:dyDescent="0.25">
      <c r="A9" s="430" t="s">
        <v>471</v>
      </c>
      <c r="B9" s="430"/>
      <c r="C9" s="25">
        <v>1054.0270568699998</v>
      </c>
      <c r="D9" s="25">
        <v>1070.1843772029999</v>
      </c>
      <c r="E9" s="25">
        <v>1090.4872832999999</v>
      </c>
      <c r="F9" s="25">
        <v>1105.45955921</v>
      </c>
      <c r="G9" s="25">
        <v>1113.02857604</v>
      </c>
      <c r="H9" s="25">
        <v>1159.8743913299998</v>
      </c>
      <c r="I9" s="25">
        <v>1226.0945994900003</v>
      </c>
      <c r="J9" s="25">
        <v>1255.3614119400002</v>
      </c>
      <c r="K9" s="25">
        <v>1236.4636277899999</v>
      </c>
      <c r="L9" s="25">
        <v>1163.23322076</v>
      </c>
      <c r="M9" s="28"/>
      <c r="N9" s="28"/>
    </row>
    <row r="10" spans="1:15" s="20" customFormat="1" x14ac:dyDescent="0.25">
      <c r="A10" s="19"/>
      <c r="B10" s="18"/>
      <c r="C10" s="16"/>
      <c r="D10" s="16"/>
      <c r="E10" s="16"/>
      <c r="F10" s="16"/>
      <c r="G10" s="16"/>
      <c r="H10" s="16"/>
      <c r="I10" s="16"/>
      <c r="J10" s="16"/>
      <c r="K10" s="16"/>
      <c r="L10" s="16"/>
      <c r="M10" s="16"/>
      <c r="N10" s="28"/>
      <c r="O10"/>
    </row>
    <row r="11" spans="1:15" x14ac:dyDescent="0.25">
      <c r="A11" s="19" t="s">
        <v>472</v>
      </c>
      <c r="B11" s="18"/>
      <c r="C11" s="16">
        <v>17.004518040000001</v>
      </c>
      <c r="D11" s="16">
        <v>30.788711619999997</v>
      </c>
      <c r="E11" s="16">
        <v>25.588933089999994</v>
      </c>
      <c r="F11" s="16">
        <v>33.336740559999996</v>
      </c>
      <c r="G11" s="16">
        <v>28.048190510000005</v>
      </c>
      <c r="H11" s="16">
        <v>31.999895709999997</v>
      </c>
      <c r="I11" s="16">
        <v>35.946958270000003</v>
      </c>
      <c r="J11" s="16">
        <v>40.366349810000003</v>
      </c>
      <c r="K11" s="16">
        <v>38.851586399999995</v>
      </c>
      <c r="L11" s="16">
        <v>39.730831089999995</v>
      </c>
      <c r="M11" s="16"/>
      <c r="N11" s="28"/>
    </row>
    <row r="12" spans="1:15" x14ac:dyDescent="0.25">
      <c r="A12" s="286" t="s">
        <v>473</v>
      </c>
      <c r="B12" s="18"/>
      <c r="C12" s="16">
        <v>0.76672247999999998</v>
      </c>
      <c r="D12" s="16">
        <v>0.94180913000000377</v>
      </c>
      <c r="E12" s="16">
        <v>0.80343033000000008</v>
      </c>
      <c r="F12" s="16">
        <v>0.83817563999999989</v>
      </c>
      <c r="G12" s="16">
        <v>0.56280108000000006</v>
      </c>
      <c r="H12" s="16">
        <v>0.71855561000000001</v>
      </c>
      <c r="I12" s="16">
        <v>0.64732482999999985</v>
      </c>
      <c r="J12" s="16">
        <v>0.19104089999999999</v>
      </c>
      <c r="K12" s="16">
        <v>1.1041538800000001</v>
      </c>
      <c r="L12" s="16">
        <v>0.57512510999999999</v>
      </c>
      <c r="M12" s="16"/>
      <c r="N12" s="28"/>
    </row>
    <row r="13" spans="1:15" x14ac:dyDescent="0.25">
      <c r="A13" s="117" t="s">
        <v>474</v>
      </c>
      <c r="B13" s="18"/>
      <c r="C13" s="16">
        <v>327.67975473000001</v>
      </c>
      <c r="D13" s="16">
        <v>324.48988209999999</v>
      </c>
      <c r="E13" s="16">
        <v>337.27879373000002</v>
      </c>
      <c r="F13" s="16">
        <v>343.08256599999999</v>
      </c>
      <c r="G13" s="16">
        <v>342.35230961999997</v>
      </c>
      <c r="H13" s="16">
        <v>381.29821287999999</v>
      </c>
      <c r="I13" s="16">
        <v>445.23596619000006</v>
      </c>
      <c r="J13" s="16">
        <v>462.77532816999997</v>
      </c>
      <c r="K13" s="16">
        <v>447.69921661999996</v>
      </c>
      <c r="L13" s="16">
        <v>452.82963348999999</v>
      </c>
      <c r="M13" s="16"/>
      <c r="N13" s="28"/>
    </row>
    <row r="14" spans="1:15" x14ac:dyDescent="0.25">
      <c r="A14" s="117" t="s">
        <v>475</v>
      </c>
      <c r="B14" s="18"/>
      <c r="C14" s="30" t="s">
        <v>37</v>
      </c>
      <c r="D14" s="30" t="s">
        <v>37</v>
      </c>
      <c r="E14" s="30" t="s">
        <v>37</v>
      </c>
      <c r="F14" s="30" t="s">
        <v>37</v>
      </c>
      <c r="G14" s="30" t="s">
        <v>37</v>
      </c>
      <c r="H14" s="30" t="s">
        <v>37</v>
      </c>
      <c r="I14" s="30" t="s">
        <v>37</v>
      </c>
      <c r="J14" s="30" t="s">
        <v>37</v>
      </c>
      <c r="K14" s="30" t="s">
        <v>37</v>
      </c>
      <c r="L14" s="30" t="s">
        <v>37</v>
      </c>
      <c r="M14" s="16"/>
      <c r="N14" s="28"/>
    </row>
    <row r="15" spans="1:15" x14ac:dyDescent="0.25">
      <c r="A15" s="117" t="s">
        <v>476</v>
      </c>
      <c r="B15" s="18"/>
      <c r="C15" s="30" t="s">
        <v>37</v>
      </c>
      <c r="D15" s="30" t="s">
        <v>37</v>
      </c>
      <c r="E15" s="30" t="s">
        <v>37</v>
      </c>
      <c r="F15" s="30" t="s">
        <v>37</v>
      </c>
      <c r="G15" s="30" t="s">
        <v>37</v>
      </c>
      <c r="H15" s="30" t="s">
        <v>37</v>
      </c>
      <c r="I15" s="30" t="s">
        <v>37</v>
      </c>
      <c r="J15" s="30" t="s">
        <v>37</v>
      </c>
      <c r="K15" s="30" t="s">
        <v>37</v>
      </c>
      <c r="L15" s="30" t="s">
        <v>37</v>
      </c>
      <c r="M15" s="16"/>
      <c r="N15" s="28"/>
    </row>
    <row r="16" spans="1:15" x14ac:dyDescent="0.25">
      <c r="A16" s="117" t="s">
        <v>477</v>
      </c>
      <c r="B16" s="18"/>
      <c r="C16" s="16">
        <v>708.5760616199999</v>
      </c>
      <c r="D16" s="16">
        <v>713.96397435299991</v>
      </c>
      <c r="E16" s="16">
        <v>726.81612614999995</v>
      </c>
      <c r="F16" s="16">
        <v>728.20207701000004</v>
      </c>
      <c r="G16" s="16">
        <v>742.06527482999991</v>
      </c>
      <c r="H16" s="16">
        <v>745.85772712999983</v>
      </c>
      <c r="I16" s="16">
        <v>744.26435020000031</v>
      </c>
      <c r="J16" s="16">
        <v>752.02869306000014</v>
      </c>
      <c r="K16" s="16">
        <v>748.80867089000003</v>
      </c>
      <c r="L16" s="16">
        <v>670.09763107000003</v>
      </c>
      <c r="M16" s="16"/>
      <c r="N16" s="28"/>
    </row>
    <row r="17" spans="1:17" x14ac:dyDescent="0.25">
      <c r="A17" s="22"/>
      <c r="B17" s="18"/>
      <c r="C17" s="16"/>
      <c r="D17" s="16"/>
      <c r="E17" s="16"/>
      <c r="F17" s="16"/>
      <c r="G17" s="16"/>
      <c r="H17" s="16"/>
      <c r="I17" s="16"/>
      <c r="J17" s="16"/>
      <c r="K17" s="16"/>
      <c r="L17" s="16"/>
      <c r="M17" s="16"/>
      <c r="N17" s="28"/>
    </row>
    <row r="18" spans="1:17" x14ac:dyDescent="0.25">
      <c r="A18" s="430" t="s">
        <v>478</v>
      </c>
      <c r="B18" s="430"/>
      <c r="C18" s="25">
        <v>807.85878505999983</v>
      </c>
      <c r="D18" s="25">
        <v>795.37110556299979</v>
      </c>
      <c r="E18" s="25">
        <v>814.3503809099999</v>
      </c>
      <c r="F18" s="25">
        <v>828.82075662300008</v>
      </c>
      <c r="G18" s="25">
        <v>843.17321684000001</v>
      </c>
      <c r="H18" s="25">
        <v>876.89687709199995</v>
      </c>
      <c r="I18" s="25">
        <v>877.81258355999989</v>
      </c>
      <c r="J18" s="25">
        <v>870.03802125000016</v>
      </c>
      <c r="K18" s="25">
        <v>872.06301144999998</v>
      </c>
      <c r="L18" s="25">
        <v>883.84627741999998</v>
      </c>
      <c r="M18" s="28"/>
      <c r="N18" s="28"/>
    </row>
    <row r="19" spans="1:17" x14ac:dyDescent="0.25">
      <c r="A19" s="17"/>
      <c r="B19" s="18"/>
      <c r="C19" s="15"/>
      <c r="D19" s="15"/>
      <c r="E19" s="15"/>
      <c r="F19" s="15"/>
      <c r="G19" s="15"/>
      <c r="H19" s="15"/>
      <c r="I19" s="15"/>
      <c r="J19" s="15"/>
      <c r="K19" s="15"/>
      <c r="L19" s="15"/>
      <c r="M19" s="15"/>
      <c r="N19" s="28"/>
    </row>
    <row r="20" spans="1:17" x14ac:dyDescent="0.25">
      <c r="A20" s="286" t="s">
        <v>479</v>
      </c>
      <c r="B20" s="18"/>
      <c r="C20" s="16">
        <v>16.928662710000001</v>
      </c>
      <c r="D20" s="16">
        <v>16.65861503</v>
      </c>
      <c r="E20" s="16">
        <v>17.895817879999999</v>
      </c>
      <c r="F20" s="16">
        <v>16.4056988</v>
      </c>
      <c r="G20" s="16">
        <v>17.65073138</v>
      </c>
      <c r="H20" s="16">
        <v>18.866354130000001</v>
      </c>
      <c r="I20" s="16">
        <v>19.487660539999997</v>
      </c>
      <c r="J20" s="16">
        <v>19.860555160000001</v>
      </c>
      <c r="K20" s="16">
        <v>20.311622929999999</v>
      </c>
      <c r="L20" s="16">
        <v>19.141249529999996</v>
      </c>
      <c r="M20" s="16"/>
      <c r="N20" s="28"/>
    </row>
    <row r="21" spans="1:17" x14ac:dyDescent="0.25">
      <c r="A21" s="286" t="s">
        <v>480</v>
      </c>
      <c r="B21" s="18"/>
      <c r="C21" s="16">
        <v>75.576580129999996</v>
      </c>
      <c r="D21" s="16">
        <v>68.047487249999989</v>
      </c>
      <c r="E21" s="16">
        <v>64.982215609999997</v>
      </c>
      <c r="F21" s="16">
        <v>68.165521989999988</v>
      </c>
      <c r="G21" s="16">
        <v>66.91152120000001</v>
      </c>
      <c r="H21" s="16">
        <v>77.771346739999998</v>
      </c>
      <c r="I21" s="16">
        <v>78.781353510000002</v>
      </c>
      <c r="J21" s="16">
        <v>72.034677139999999</v>
      </c>
      <c r="K21" s="16">
        <v>64.00093296</v>
      </c>
      <c r="L21" s="16">
        <v>106.33117420999999</v>
      </c>
      <c r="M21" s="16"/>
      <c r="N21" s="28"/>
    </row>
    <row r="22" spans="1:17" x14ac:dyDescent="0.25">
      <c r="A22" s="286" t="s">
        <v>481</v>
      </c>
      <c r="B22" s="18"/>
      <c r="C22" s="16">
        <v>56.643898629999995</v>
      </c>
      <c r="D22" s="16">
        <v>53.570410600000002</v>
      </c>
      <c r="E22" s="16">
        <v>53.86541665</v>
      </c>
      <c r="F22" s="16">
        <v>53.076865869999992</v>
      </c>
      <c r="G22" s="16">
        <v>60.209585920000002</v>
      </c>
      <c r="H22" s="16">
        <v>60.077155359999999</v>
      </c>
      <c r="I22" s="16">
        <v>58.599131419999992</v>
      </c>
      <c r="J22" s="16">
        <v>57.895749200000004</v>
      </c>
      <c r="K22" s="16">
        <v>61.353599760000002</v>
      </c>
      <c r="L22" s="16">
        <v>61.360873610000006</v>
      </c>
      <c r="M22" s="16"/>
      <c r="N22" s="28"/>
    </row>
    <row r="23" spans="1:17" x14ac:dyDescent="0.25">
      <c r="A23" s="286" t="s">
        <v>482</v>
      </c>
      <c r="B23" s="18"/>
      <c r="C23" s="30" t="s">
        <v>37</v>
      </c>
      <c r="D23" s="30" t="s">
        <v>37</v>
      </c>
      <c r="E23" s="30" t="s">
        <v>37</v>
      </c>
      <c r="F23" s="30" t="s">
        <v>37</v>
      </c>
      <c r="G23" s="30" t="s">
        <v>37</v>
      </c>
      <c r="H23" s="30" t="s">
        <v>37</v>
      </c>
      <c r="I23" s="30" t="s">
        <v>37</v>
      </c>
      <c r="J23" s="30" t="s">
        <v>37</v>
      </c>
      <c r="K23" s="30" t="s">
        <v>37</v>
      </c>
      <c r="L23" s="30" t="s">
        <v>37</v>
      </c>
      <c r="M23" s="16"/>
      <c r="N23" s="28"/>
    </row>
    <row r="24" spans="1:17" x14ac:dyDescent="0.25">
      <c r="A24" s="286" t="s">
        <v>483</v>
      </c>
      <c r="B24" s="18"/>
      <c r="C24" s="16">
        <v>641.80106726999986</v>
      </c>
      <c r="D24" s="16">
        <v>634.94314278999991</v>
      </c>
      <c r="E24" s="16">
        <v>648.52695619999997</v>
      </c>
      <c r="F24" s="16">
        <v>663.69449126000006</v>
      </c>
      <c r="G24" s="16">
        <v>667.23815909000007</v>
      </c>
      <c r="H24" s="16">
        <v>685.31636443999992</v>
      </c>
      <c r="I24" s="16">
        <v>687.91983206999987</v>
      </c>
      <c r="J24" s="16">
        <v>684.64726375000009</v>
      </c>
      <c r="K24" s="16">
        <v>694.33367293000003</v>
      </c>
      <c r="L24" s="16">
        <v>664.57075419</v>
      </c>
      <c r="M24" s="16"/>
      <c r="N24" s="16"/>
    </row>
    <row r="25" spans="1:17" x14ac:dyDescent="0.25">
      <c r="A25" s="286" t="s">
        <v>484</v>
      </c>
      <c r="B25" s="18"/>
      <c r="C25" s="16">
        <v>16.908576320000005</v>
      </c>
      <c r="D25" s="16">
        <v>22.151449893000002</v>
      </c>
      <c r="E25" s="16">
        <v>29.079974570000001</v>
      </c>
      <c r="F25" s="16">
        <v>27.478178703000001</v>
      </c>
      <c r="G25" s="16">
        <v>31.163219250000001</v>
      </c>
      <c r="H25" s="16">
        <v>34.865656422000008</v>
      </c>
      <c r="I25" s="16">
        <v>33.02460602</v>
      </c>
      <c r="J25" s="16">
        <v>35.599776000000006</v>
      </c>
      <c r="K25" s="16">
        <v>32.063182870000006</v>
      </c>
      <c r="L25" s="16">
        <v>32.442225879999995</v>
      </c>
      <c r="M25" s="16"/>
      <c r="N25" s="16"/>
    </row>
    <row r="26" spans="1:17" x14ac:dyDescent="0.25">
      <c r="A26" s="22"/>
      <c r="B26" s="18"/>
      <c r="C26" s="16"/>
      <c r="D26" s="16"/>
      <c r="E26" s="16"/>
      <c r="F26" s="16"/>
      <c r="G26" s="16"/>
      <c r="H26" s="16"/>
      <c r="I26" s="16"/>
      <c r="J26" s="16"/>
      <c r="K26" s="16"/>
      <c r="L26" s="16"/>
      <c r="M26" s="16"/>
      <c r="N26" s="16"/>
    </row>
    <row r="27" spans="1:17" x14ac:dyDescent="0.25">
      <c r="A27" s="430" t="s">
        <v>485</v>
      </c>
      <c r="B27" s="430"/>
      <c r="C27" s="25">
        <v>97.478470149999993</v>
      </c>
      <c r="D27" s="25">
        <v>86.260144079999989</v>
      </c>
      <c r="E27" s="25">
        <v>50.186992940000003</v>
      </c>
      <c r="F27" s="25">
        <v>64.487208363000022</v>
      </c>
      <c r="G27" s="25">
        <v>129.408540773</v>
      </c>
      <c r="H27" s="25">
        <v>120.10128955</v>
      </c>
      <c r="I27" s="25">
        <v>161.98484607</v>
      </c>
      <c r="J27" s="25">
        <v>165.37658559999997</v>
      </c>
      <c r="K27" s="25">
        <v>559.39886919000003</v>
      </c>
      <c r="L27" s="25">
        <v>509.66424239000003</v>
      </c>
      <c r="M27" s="28"/>
      <c r="N27" s="28"/>
    </row>
    <row r="28" spans="1:17" x14ac:dyDescent="0.25">
      <c r="A28" s="17"/>
      <c r="B28" s="18"/>
      <c r="C28" s="15"/>
      <c r="D28" s="15"/>
      <c r="E28" s="15"/>
      <c r="F28" s="15"/>
      <c r="G28" s="15"/>
      <c r="H28" s="15"/>
      <c r="I28" s="15"/>
      <c r="J28" s="15"/>
      <c r="K28" s="15"/>
      <c r="L28" s="15"/>
      <c r="M28" s="15"/>
      <c r="N28" s="15"/>
    </row>
    <row r="29" spans="1:17" x14ac:dyDescent="0.25">
      <c r="A29" s="286" t="s">
        <v>486</v>
      </c>
      <c r="B29" s="18"/>
      <c r="C29" s="16">
        <v>6.501295E-2</v>
      </c>
      <c r="D29" s="16">
        <v>6.5719239999999998E-2</v>
      </c>
      <c r="E29" s="16">
        <v>4.5220599999999996E-3</v>
      </c>
      <c r="F29" s="16">
        <v>0</v>
      </c>
      <c r="G29" s="16">
        <v>0</v>
      </c>
      <c r="H29" s="16">
        <v>0</v>
      </c>
      <c r="I29" s="16">
        <v>0</v>
      </c>
      <c r="J29" s="16">
        <v>0</v>
      </c>
      <c r="K29" s="16">
        <v>0</v>
      </c>
      <c r="L29" s="16">
        <v>1.0251899999999998E-3</v>
      </c>
      <c r="M29" s="16"/>
      <c r="N29" s="16"/>
    </row>
    <row r="30" spans="1:17" x14ac:dyDescent="0.25">
      <c r="A30" s="286" t="s">
        <v>487</v>
      </c>
      <c r="B30" s="18"/>
      <c r="C30" s="16">
        <v>29.378890090000002</v>
      </c>
      <c r="D30" s="16">
        <v>29.111180619999992</v>
      </c>
      <c r="E30" s="16">
        <v>29.559049169999998</v>
      </c>
      <c r="F30" s="16">
        <v>29.624057783000012</v>
      </c>
      <c r="G30" s="16">
        <v>29.298685119999998</v>
      </c>
      <c r="H30" s="16">
        <v>29.59145771</v>
      </c>
      <c r="I30" s="16">
        <v>29.914792190000007</v>
      </c>
      <c r="J30" s="16">
        <v>29.799779939999993</v>
      </c>
      <c r="K30" s="16">
        <v>33.256062039999996</v>
      </c>
      <c r="L30" s="16">
        <v>30.041234790000008</v>
      </c>
      <c r="M30" s="16"/>
      <c r="N30" s="16"/>
      <c r="Q30" s="287"/>
    </row>
    <row r="31" spans="1:17" x14ac:dyDescent="0.25">
      <c r="A31" s="286" t="s">
        <v>488</v>
      </c>
      <c r="B31" s="18"/>
      <c r="C31" s="16">
        <v>41.981011629999998</v>
      </c>
      <c r="D31" s="16">
        <v>32.930636250000006</v>
      </c>
      <c r="E31" s="16">
        <v>-1.3171492800000011</v>
      </c>
      <c r="F31" s="16">
        <v>10.21096408</v>
      </c>
      <c r="G31" s="16">
        <v>67.981780770000015</v>
      </c>
      <c r="H31" s="16">
        <v>57.655409669999997</v>
      </c>
      <c r="I31" s="16">
        <v>97.064959209999998</v>
      </c>
      <c r="J31" s="16">
        <v>111.27445031999999</v>
      </c>
      <c r="K31" s="16">
        <v>51.693772450000004</v>
      </c>
      <c r="L31" s="16">
        <v>-48.422769140000007</v>
      </c>
      <c r="M31" s="16"/>
      <c r="N31" s="16"/>
    </row>
    <row r="32" spans="1:17" x14ac:dyDescent="0.25">
      <c r="A32" s="286" t="s">
        <v>489</v>
      </c>
      <c r="B32" s="18"/>
      <c r="C32" s="16">
        <v>23.214813700000004</v>
      </c>
      <c r="D32" s="16">
        <v>22.886847149999998</v>
      </c>
      <c r="E32" s="16">
        <v>23.640942100000004</v>
      </c>
      <c r="F32" s="16">
        <v>23.970719589999998</v>
      </c>
      <c r="G32" s="16">
        <v>28.745765469999998</v>
      </c>
      <c r="H32" s="16">
        <v>27.973223790000002</v>
      </c>
      <c r="I32" s="16">
        <v>28.880731869999998</v>
      </c>
      <c r="J32" s="16">
        <v>21.615157649999997</v>
      </c>
      <c r="K32" s="16">
        <v>22.614570109999988</v>
      </c>
      <c r="L32" s="16">
        <v>23.637876440000003</v>
      </c>
      <c r="M32" s="16"/>
      <c r="N32" s="16"/>
    </row>
    <row r="33" spans="1:14" x14ac:dyDescent="0.25">
      <c r="A33" s="286" t="s">
        <v>490</v>
      </c>
      <c r="B33" s="18"/>
      <c r="C33" s="16">
        <v>0.33543417999999997</v>
      </c>
      <c r="D33" s="16">
        <v>0.53216774999999994</v>
      </c>
      <c r="E33" s="16">
        <v>0.27432529</v>
      </c>
      <c r="F33" s="16">
        <v>0.24629185000000001</v>
      </c>
      <c r="G33" s="16">
        <v>0.31618763</v>
      </c>
      <c r="H33" s="16">
        <v>0.54256645999999997</v>
      </c>
      <c r="I33" s="16">
        <v>0.55496694000000002</v>
      </c>
      <c r="J33" s="16">
        <v>0.75678387000000003</v>
      </c>
      <c r="K33" s="16">
        <v>0.69230145999999992</v>
      </c>
      <c r="L33" s="16">
        <v>1.11090782</v>
      </c>
      <c r="M33" s="16"/>
      <c r="N33" s="16"/>
    </row>
    <row r="34" spans="1:14" x14ac:dyDescent="0.25">
      <c r="A34" s="286" t="s">
        <v>491</v>
      </c>
      <c r="B34" s="18"/>
      <c r="C34" s="16">
        <v>0</v>
      </c>
      <c r="D34" s="16">
        <v>4.0000000000000003E-5</v>
      </c>
      <c r="E34" s="16">
        <v>2.6870999999999975E-4</v>
      </c>
      <c r="F34" s="16">
        <v>0</v>
      </c>
      <c r="G34" s="16">
        <v>0</v>
      </c>
      <c r="H34" s="16">
        <v>1.868359E-2</v>
      </c>
      <c r="I34" s="16">
        <v>1.3349263099999999</v>
      </c>
      <c r="J34" s="16">
        <v>3.8837139999999999E-2</v>
      </c>
      <c r="K34" s="16">
        <v>1.7500000000000002E-5</v>
      </c>
      <c r="L34" s="16">
        <v>0.68173385999999991</v>
      </c>
      <c r="M34" s="16"/>
      <c r="N34" s="16"/>
    </row>
    <row r="35" spans="1:14" x14ac:dyDescent="0.25">
      <c r="A35" s="286" t="s">
        <v>492</v>
      </c>
      <c r="B35" s="18"/>
      <c r="C35" s="16">
        <v>2.4832246000000016</v>
      </c>
      <c r="D35" s="16">
        <v>0.75363606999999999</v>
      </c>
      <c r="E35" s="16">
        <v>-1.9750651100000034</v>
      </c>
      <c r="F35" s="16">
        <v>0.43517506000000006</v>
      </c>
      <c r="G35" s="16">
        <v>3.0661217829999945</v>
      </c>
      <c r="H35" s="16">
        <v>4.3199483300000017</v>
      </c>
      <c r="I35" s="16">
        <v>4.2344695500000009</v>
      </c>
      <c r="J35" s="16">
        <v>1.8914766799999991</v>
      </c>
      <c r="K35" s="16">
        <v>1.1421456299999977</v>
      </c>
      <c r="L35" s="16">
        <v>2.6142334300000001</v>
      </c>
      <c r="M35" s="16"/>
      <c r="N35" s="16"/>
    </row>
    <row r="36" spans="1:14" x14ac:dyDescent="0.25">
      <c r="A36" s="286" t="s">
        <v>493</v>
      </c>
      <c r="B36" s="18"/>
      <c r="C36" s="16">
        <v>0</v>
      </c>
      <c r="D36" s="16">
        <v>0</v>
      </c>
      <c r="E36" s="16">
        <v>0</v>
      </c>
      <c r="F36" s="16">
        <v>0</v>
      </c>
      <c r="G36" s="16">
        <v>0</v>
      </c>
      <c r="H36" s="16">
        <v>0</v>
      </c>
      <c r="I36" s="16">
        <v>0</v>
      </c>
      <c r="J36" s="16">
        <v>0</v>
      </c>
      <c r="K36" s="16">
        <v>450</v>
      </c>
      <c r="L36" s="16">
        <v>500</v>
      </c>
      <c r="M36" s="16"/>
      <c r="N36" s="16"/>
    </row>
    <row r="37" spans="1:14" x14ac:dyDescent="0.25">
      <c r="A37" s="286" t="s">
        <v>494</v>
      </c>
      <c r="B37" s="288"/>
      <c r="C37" s="16">
        <v>2.0082999999999997E-2</v>
      </c>
      <c r="D37" s="16">
        <v>-2.0082999999999997E-2</v>
      </c>
      <c r="E37" s="16">
        <v>9.9999999999999639E-5</v>
      </c>
      <c r="F37" s="16">
        <v>0</v>
      </c>
      <c r="G37" s="16">
        <v>0</v>
      </c>
      <c r="H37" s="16">
        <v>0</v>
      </c>
      <c r="I37" s="16">
        <v>4.4408920985006263E-19</v>
      </c>
      <c r="J37" s="16">
        <v>9.9999999999997863E-5</v>
      </c>
      <c r="K37" s="16">
        <v>0</v>
      </c>
      <c r="L37" s="16">
        <v>0</v>
      </c>
      <c r="M37" s="28"/>
      <c r="N37" s="28"/>
    </row>
    <row r="38" spans="1:14" x14ac:dyDescent="0.25">
      <c r="A38" s="22"/>
      <c r="B38" s="18"/>
      <c r="C38" s="16"/>
      <c r="D38" s="16"/>
      <c r="E38" s="16"/>
      <c r="F38" s="16"/>
      <c r="G38" s="16"/>
      <c r="H38" s="16"/>
      <c r="I38" s="16"/>
      <c r="J38" s="16"/>
      <c r="K38" s="16"/>
      <c r="L38" s="16"/>
    </row>
    <row r="39" spans="1:14" x14ac:dyDescent="0.25">
      <c r="A39" s="289"/>
      <c r="B39" s="288"/>
      <c r="C39" s="28"/>
      <c r="D39" s="28"/>
      <c r="E39" s="28"/>
      <c r="F39" s="28"/>
      <c r="G39" s="28"/>
      <c r="H39" s="28"/>
      <c r="I39" s="28"/>
      <c r="J39" s="28"/>
      <c r="K39" s="28"/>
      <c r="L39" s="28"/>
    </row>
    <row r="40" spans="1:14" x14ac:dyDescent="0.25">
      <c r="A40" s="19"/>
      <c r="B40" s="18"/>
      <c r="C40" s="12"/>
      <c r="D40" s="12"/>
      <c r="E40" s="12"/>
      <c r="F40" s="12"/>
      <c r="G40" s="12"/>
      <c r="H40" s="12"/>
      <c r="I40" s="12"/>
      <c r="J40" s="12"/>
      <c r="K40" s="12"/>
      <c r="L40" s="12"/>
    </row>
    <row r="41" spans="1:14" x14ac:dyDescent="0.25">
      <c r="A41" s="17"/>
      <c r="B41" s="18"/>
      <c r="C41" s="12"/>
      <c r="D41" s="12"/>
      <c r="E41" s="12"/>
      <c r="F41" s="12"/>
      <c r="G41" s="12"/>
      <c r="H41" s="12"/>
      <c r="I41" s="12"/>
      <c r="J41" s="12"/>
      <c r="K41" s="12"/>
      <c r="L41" s="12"/>
    </row>
    <row r="42" spans="1:14" x14ac:dyDescent="0.25">
      <c r="A42" s="19"/>
      <c r="B42" s="18"/>
      <c r="C42" s="12"/>
      <c r="D42" s="12"/>
      <c r="E42" s="12"/>
      <c r="F42" s="12"/>
      <c r="G42" s="12"/>
      <c r="H42" s="12"/>
      <c r="I42" s="12"/>
      <c r="J42" s="12"/>
      <c r="K42" s="12"/>
      <c r="L42" s="12"/>
    </row>
    <row r="43" spans="1:14" x14ac:dyDescent="0.25">
      <c r="A43" s="21"/>
      <c r="B43" s="18"/>
      <c r="C43" s="12"/>
      <c r="D43" s="12"/>
      <c r="E43" s="12"/>
      <c r="F43" s="12"/>
      <c r="G43" s="12"/>
      <c r="H43" s="12"/>
      <c r="I43" s="12"/>
      <c r="J43" s="12"/>
      <c r="K43" s="12"/>
      <c r="L43" s="12"/>
    </row>
    <row r="44" spans="1:14" x14ac:dyDescent="0.25">
      <c r="A44" s="19"/>
      <c r="B44" s="18"/>
      <c r="C44" s="12"/>
      <c r="D44" s="12"/>
      <c r="E44" s="12"/>
      <c r="F44" s="12"/>
      <c r="G44" s="12"/>
      <c r="H44" s="12"/>
      <c r="I44" s="12"/>
      <c r="J44" s="12"/>
      <c r="K44" s="12"/>
      <c r="L44" s="12"/>
    </row>
    <row r="45" spans="1:14" x14ac:dyDescent="0.25">
      <c r="A45" s="11"/>
      <c r="B45" s="6"/>
      <c r="C45" s="13"/>
      <c r="D45" s="13"/>
      <c r="E45" s="13"/>
      <c r="F45" s="13"/>
      <c r="G45" s="13"/>
      <c r="H45" s="13"/>
      <c r="I45" s="13"/>
      <c r="J45" s="13"/>
      <c r="K45" s="13"/>
      <c r="L45" s="13"/>
    </row>
    <row r="46" spans="1:14" x14ac:dyDescent="0.25">
      <c r="A46" s="11"/>
      <c r="B46" s="6"/>
      <c r="C46" s="13"/>
      <c r="D46" s="13"/>
      <c r="E46" s="13"/>
      <c r="F46" s="13"/>
      <c r="G46" s="13"/>
      <c r="H46" s="13"/>
      <c r="I46" s="13"/>
      <c r="J46" s="13"/>
      <c r="K46" s="13"/>
      <c r="L46" s="13"/>
    </row>
    <row r="47" spans="1:14" x14ac:dyDescent="0.25">
      <c r="A47" s="14"/>
      <c r="B47" s="6"/>
      <c r="C47" s="13"/>
      <c r="D47" s="13"/>
      <c r="E47" s="13"/>
      <c r="F47" s="13"/>
      <c r="G47" s="13"/>
      <c r="H47" s="13"/>
      <c r="I47" s="13"/>
      <c r="J47" s="13"/>
      <c r="K47" s="13"/>
      <c r="L47" s="13"/>
    </row>
    <row r="48" spans="1:14" x14ac:dyDescent="0.25">
      <c r="M48" s="31"/>
    </row>
  </sheetData>
  <mergeCells count="5">
    <mergeCell ref="A1:L1"/>
    <mergeCell ref="A3:L3"/>
    <mergeCell ref="A9:B9"/>
    <mergeCell ref="A18:B18"/>
    <mergeCell ref="A27:B27"/>
  </mergeCells>
  <pageMargins left="0.45" right="0.45" top="0.5" bottom="0.5" header="0.3" footer="0.3"/>
  <pageSetup scale="7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48"/>
  <sheetViews>
    <sheetView zoomScaleNormal="100" zoomScaleSheetLayoutView="100" workbookViewId="0">
      <selection activeCell="H4" sqref="H4"/>
    </sheetView>
  </sheetViews>
  <sheetFormatPr defaultRowHeight="15.75" x14ac:dyDescent="0.25"/>
  <cols>
    <col min="1" max="1" width="24.125" customWidth="1"/>
    <col min="2" max="2" width="2.125" customWidth="1"/>
    <col min="3" max="12" width="11.375" customWidth="1"/>
    <col min="14" max="14" width="12.625" bestFit="1" customWidth="1"/>
    <col min="15" max="15" width="18.875" style="291" bestFit="1" customWidth="1"/>
    <col min="16" max="16" width="11.875" bestFit="1" customWidth="1"/>
    <col min="18" max="18" width="13.5" bestFit="1" customWidth="1"/>
    <col min="21" max="21" width="12.625" bestFit="1" customWidth="1"/>
  </cols>
  <sheetData>
    <row r="1" spans="1:21" s="2" customFormat="1" ht="26.25" x14ac:dyDescent="0.4">
      <c r="A1" s="381" t="s">
        <v>469</v>
      </c>
      <c r="B1" s="381"/>
      <c r="C1" s="381"/>
      <c r="D1" s="381"/>
      <c r="E1" s="381"/>
      <c r="F1" s="381"/>
      <c r="G1" s="381"/>
      <c r="H1" s="381"/>
      <c r="I1" s="381"/>
      <c r="J1" s="381"/>
      <c r="K1" s="381"/>
      <c r="L1" s="381"/>
      <c r="O1" s="290"/>
    </row>
    <row r="2" spans="1:21" ht="4.5" customHeight="1" x14ac:dyDescent="0.25">
      <c r="A2" s="1"/>
      <c r="B2" s="1"/>
      <c r="C2" s="1"/>
      <c r="D2" s="1"/>
      <c r="E2" s="1"/>
      <c r="F2" s="1"/>
      <c r="G2" s="1"/>
      <c r="H2" s="1"/>
      <c r="I2" s="1"/>
      <c r="J2" s="1"/>
      <c r="K2" s="1"/>
      <c r="L2" s="1"/>
    </row>
    <row r="3" spans="1:21" ht="18.75" customHeight="1" x14ac:dyDescent="0.3">
      <c r="A3" s="382" t="s">
        <v>522</v>
      </c>
      <c r="B3" s="382"/>
      <c r="C3" s="382"/>
      <c r="D3" s="382"/>
      <c r="E3" s="382"/>
      <c r="F3" s="382"/>
      <c r="G3" s="382"/>
      <c r="H3" s="382"/>
      <c r="I3" s="382"/>
      <c r="J3" s="382"/>
      <c r="K3" s="382"/>
      <c r="L3" s="382"/>
    </row>
    <row r="5" spans="1:21" x14ac:dyDescent="0.25">
      <c r="A5" s="5"/>
      <c r="B5" s="6"/>
      <c r="C5" s="285">
        <v>2010</v>
      </c>
      <c r="D5" s="285">
        <v>2011</v>
      </c>
      <c r="E5" s="285">
        <v>2012</v>
      </c>
      <c r="F5" s="285">
        <v>2013</v>
      </c>
      <c r="G5" s="285">
        <v>2014</v>
      </c>
      <c r="H5" s="285">
        <v>2015</v>
      </c>
      <c r="I5" s="285">
        <v>2016</v>
      </c>
      <c r="J5" s="285">
        <v>2017</v>
      </c>
      <c r="K5" s="285">
        <v>2018</v>
      </c>
      <c r="L5" s="285">
        <v>2019</v>
      </c>
    </row>
    <row r="6" spans="1:21" x14ac:dyDescent="0.25">
      <c r="A6" s="5"/>
      <c r="B6" s="6"/>
      <c r="C6" s="9"/>
      <c r="D6" s="9"/>
      <c r="E6" s="9"/>
      <c r="F6" s="9"/>
      <c r="G6" s="9"/>
      <c r="H6" s="9"/>
      <c r="I6" s="9"/>
      <c r="J6" s="9"/>
      <c r="K6" s="9"/>
      <c r="L6" s="9"/>
    </row>
    <row r="7" spans="1:21" ht="15.75" customHeight="1" x14ac:dyDescent="0.25">
      <c r="A7" s="23" t="s">
        <v>470</v>
      </c>
      <c r="B7" s="24"/>
      <c r="C7" s="25">
        <v>2641.0661044999997</v>
      </c>
      <c r="D7" s="25">
        <v>2521.2750937500005</v>
      </c>
      <c r="E7" s="25">
        <v>2414.2147882099998</v>
      </c>
      <c r="F7" s="25">
        <v>2416.2387337199998</v>
      </c>
      <c r="G7" s="25">
        <v>2446.7640277399996</v>
      </c>
      <c r="H7" s="25">
        <v>2611.5115733600001</v>
      </c>
      <c r="I7" s="25">
        <v>2657.5488167200001</v>
      </c>
      <c r="J7" s="25">
        <v>2758.5291533200002</v>
      </c>
      <c r="K7" s="25">
        <v>2948.4917428700001</v>
      </c>
      <c r="L7" s="25">
        <v>2849.2510163699999</v>
      </c>
      <c r="N7" s="292"/>
      <c r="O7" s="293"/>
    </row>
    <row r="8" spans="1:21" s="20" customFormat="1" x14ac:dyDescent="0.25">
      <c r="A8" s="22"/>
      <c r="B8" s="18"/>
      <c r="C8" s="15"/>
      <c r="D8" s="15"/>
      <c r="E8" s="15"/>
      <c r="F8" s="15"/>
      <c r="G8" s="15"/>
      <c r="H8" s="15"/>
      <c r="I8" s="15"/>
      <c r="J8" s="15"/>
      <c r="K8" s="15"/>
      <c r="L8" s="15"/>
      <c r="N8" s="292"/>
      <c r="O8" s="293"/>
      <c r="P8"/>
      <c r="Q8"/>
      <c r="R8"/>
      <c r="S8"/>
      <c r="T8"/>
      <c r="U8"/>
    </row>
    <row r="9" spans="1:21" x14ac:dyDescent="0.25">
      <c r="A9" s="430" t="s">
        <v>471</v>
      </c>
      <c r="B9" s="430"/>
      <c r="C9" s="25">
        <v>1183.9234038999998</v>
      </c>
      <c r="D9" s="25">
        <v>1218.63500963</v>
      </c>
      <c r="E9" s="25">
        <v>1223.9850495999999</v>
      </c>
      <c r="F9" s="25">
        <v>1223.1408369200001</v>
      </c>
      <c r="G9" s="25">
        <v>1294.43248214</v>
      </c>
      <c r="H9" s="25">
        <v>1562.4303637099999</v>
      </c>
      <c r="I9" s="25">
        <v>1659.1973853399998</v>
      </c>
      <c r="J9" s="25">
        <v>1732.6595695400001</v>
      </c>
      <c r="K9" s="25">
        <v>1846.4028316200001</v>
      </c>
      <c r="L9" s="25">
        <v>1837.1840377500002</v>
      </c>
      <c r="N9" s="292"/>
      <c r="O9" s="293"/>
    </row>
    <row r="10" spans="1:21" s="20" customFormat="1" x14ac:dyDescent="0.25">
      <c r="A10" s="19"/>
      <c r="B10" s="18"/>
      <c r="C10" s="16"/>
      <c r="D10" s="16"/>
      <c r="E10" s="16"/>
      <c r="F10" s="16"/>
      <c r="G10" s="16"/>
      <c r="H10" s="16"/>
      <c r="I10" s="16"/>
      <c r="J10" s="16"/>
      <c r="K10" s="16"/>
      <c r="L10" s="16"/>
      <c r="N10" s="292"/>
      <c r="O10" s="293"/>
      <c r="P10"/>
      <c r="Q10"/>
      <c r="R10"/>
      <c r="S10"/>
      <c r="T10"/>
      <c r="U10"/>
    </row>
    <row r="11" spans="1:21" x14ac:dyDescent="0.25">
      <c r="A11" s="19" t="s">
        <v>472</v>
      </c>
      <c r="B11" s="18"/>
      <c r="C11" s="16">
        <v>41.146615020000006</v>
      </c>
      <c r="D11" s="16">
        <v>43.121350489999998</v>
      </c>
      <c r="E11" s="16">
        <v>48.704740000000001</v>
      </c>
      <c r="F11" s="16">
        <v>48.366942119999997</v>
      </c>
      <c r="G11" s="16">
        <v>35.785590380000002</v>
      </c>
      <c r="H11" s="16">
        <v>71.861762940000006</v>
      </c>
      <c r="I11" s="16">
        <v>95.266466610000009</v>
      </c>
      <c r="J11" s="16">
        <v>99.910703209999994</v>
      </c>
      <c r="K11" s="16">
        <v>134.66409962</v>
      </c>
      <c r="L11" s="16">
        <v>133.96797625000002</v>
      </c>
      <c r="N11" s="292"/>
      <c r="O11" s="293"/>
    </row>
    <row r="12" spans="1:21" x14ac:dyDescent="0.25">
      <c r="A12" s="286" t="s">
        <v>473</v>
      </c>
      <c r="B12" s="18"/>
      <c r="C12" s="16">
        <v>0.57363593999999984</v>
      </c>
      <c r="D12" s="16">
        <v>0.55359180000000008</v>
      </c>
      <c r="E12" s="16">
        <v>0.29342000000000001</v>
      </c>
      <c r="F12" s="16">
        <v>1.3590681100000002</v>
      </c>
      <c r="G12" s="16">
        <v>1.9114109399999999</v>
      </c>
      <c r="H12" s="16">
        <v>3.62863903</v>
      </c>
      <c r="I12" s="16">
        <v>9.4422538300000003</v>
      </c>
      <c r="J12" s="16">
        <v>11.08486298</v>
      </c>
      <c r="K12" s="16">
        <v>14.227216740000001</v>
      </c>
      <c r="L12" s="16">
        <v>15.590549369999998</v>
      </c>
      <c r="N12" s="292"/>
      <c r="O12" s="293"/>
    </row>
    <row r="13" spans="1:21" x14ac:dyDescent="0.25">
      <c r="A13" s="117" t="s">
        <v>474</v>
      </c>
      <c r="B13" s="18"/>
      <c r="C13" s="16">
        <v>447.98626564</v>
      </c>
      <c r="D13" s="16">
        <v>454.95941035000004</v>
      </c>
      <c r="E13" s="16">
        <v>457.93011999999999</v>
      </c>
      <c r="F13" s="16">
        <v>445.09429767</v>
      </c>
      <c r="G13" s="16">
        <v>534.08633550000002</v>
      </c>
      <c r="H13" s="16">
        <v>747.44595973999992</v>
      </c>
      <c r="I13" s="16">
        <v>836.8714668099999</v>
      </c>
      <c r="J13" s="16">
        <v>903.98866338000005</v>
      </c>
      <c r="K13" s="16">
        <v>1018.3821465399999</v>
      </c>
      <c r="L13" s="16">
        <v>1006.0624018800002</v>
      </c>
      <c r="N13" s="292"/>
      <c r="O13" s="293"/>
    </row>
    <row r="14" spans="1:21" x14ac:dyDescent="0.25">
      <c r="A14" s="117" t="s">
        <v>475</v>
      </c>
      <c r="B14" s="18"/>
      <c r="C14" s="30" t="s">
        <v>37</v>
      </c>
      <c r="D14" s="30" t="s">
        <v>37</v>
      </c>
      <c r="E14" s="30" t="s">
        <v>37</v>
      </c>
      <c r="F14" s="30" t="s">
        <v>37</v>
      </c>
      <c r="G14" s="30">
        <v>62.568146229999996</v>
      </c>
      <c r="H14" s="30">
        <v>157.22404068999998</v>
      </c>
      <c r="I14" s="30">
        <v>150.27903107</v>
      </c>
      <c r="J14" s="30">
        <v>146.56958461000002</v>
      </c>
      <c r="K14" s="30">
        <v>149.54071859000001</v>
      </c>
      <c r="L14" s="30">
        <v>145.30681856999999</v>
      </c>
      <c r="N14" s="292"/>
      <c r="O14" s="293"/>
    </row>
    <row r="15" spans="1:21" x14ac:dyDescent="0.25">
      <c r="A15" s="117" t="s">
        <v>476</v>
      </c>
      <c r="B15" s="18"/>
      <c r="C15" s="30" t="s">
        <v>37</v>
      </c>
      <c r="D15" s="30" t="s">
        <v>37</v>
      </c>
      <c r="E15" s="30" t="s">
        <v>37</v>
      </c>
      <c r="F15" s="30" t="s">
        <v>37</v>
      </c>
      <c r="G15" s="30">
        <v>244.09395212000001</v>
      </c>
      <c r="H15" s="30">
        <v>577.73216708999996</v>
      </c>
      <c r="I15" s="30">
        <v>568.13815877999991</v>
      </c>
      <c r="J15" s="30">
        <v>571.04550560000007</v>
      </c>
      <c r="K15" s="30">
        <v>529.5803782800001</v>
      </c>
      <c r="L15" s="30">
        <v>536.23624774000007</v>
      </c>
      <c r="N15" s="292"/>
      <c r="O15" s="293"/>
    </row>
    <row r="16" spans="1:21" x14ac:dyDescent="0.25">
      <c r="A16" s="117" t="s">
        <v>477</v>
      </c>
      <c r="B16" s="18"/>
      <c r="C16" s="16">
        <v>694.21688729999994</v>
      </c>
      <c r="D16" s="16">
        <v>720.00065698999992</v>
      </c>
      <c r="E16" s="16">
        <v>717.05676960000005</v>
      </c>
      <c r="F16" s="16">
        <v>728.32052902000009</v>
      </c>
      <c r="G16" s="16">
        <v>415.98704696999994</v>
      </c>
      <c r="H16" s="16">
        <v>4.5377942200000003</v>
      </c>
      <c r="I16" s="16">
        <v>-0.79999176000000005</v>
      </c>
      <c r="J16" s="16">
        <v>6.0249759999999999E-2</v>
      </c>
      <c r="K16" s="16">
        <v>8.2718500000000007E-3</v>
      </c>
      <c r="L16" s="16">
        <v>2.0043939999999982E-2</v>
      </c>
      <c r="N16" s="292"/>
      <c r="O16" s="293"/>
    </row>
    <row r="17" spans="1:15" x14ac:dyDescent="0.25">
      <c r="A17" s="22"/>
      <c r="B17" s="18"/>
      <c r="C17" s="16"/>
      <c r="D17" s="16"/>
      <c r="E17" s="16"/>
      <c r="F17" s="16"/>
      <c r="G17" s="16"/>
      <c r="H17" s="16"/>
      <c r="I17" s="16"/>
      <c r="J17" s="16"/>
      <c r="K17" s="16"/>
      <c r="L17" s="16"/>
      <c r="N17" s="292"/>
      <c r="O17" s="293"/>
    </row>
    <row r="18" spans="1:15" x14ac:dyDescent="0.25">
      <c r="A18" s="430" t="s">
        <v>478</v>
      </c>
      <c r="B18" s="430"/>
      <c r="C18" s="25">
        <v>857.66526199000009</v>
      </c>
      <c r="D18" s="25">
        <v>891.55144457000006</v>
      </c>
      <c r="E18" s="25">
        <v>892.58600999999999</v>
      </c>
      <c r="F18" s="25">
        <v>892.51690355999995</v>
      </c>
      <c r="G18" s="25">
        <v>893.88461440999993</v>
      </c>
      <c r="H18" s="25">
        <v>950.80701391999992</v>
      </c>
      <c r="I18" s="25">
        <v>962.67836467999996</v>
      </c>
      <c r="J18" s="25">
        <v>1000.5287866100001</v>
      </c>
      <c r="K18" s="25">
        <v>1045.5960164799999</v>
      </c>
      <c r="L18" s="25">
        <v>992.38855042</v>
      </c>
      <c r="N18" s="292"/>
      <c r="O18" s="293"/>
    </row>
    <row r="19" spans="1:15" x14ac:dyDescent="0.25">
      <c r="A19" s="17"/>
      <c r="B19" s="18"/>
      <c r="C19" s="15"/>
      <c r="D19" s="15"/>
      <c r="E19" s="15"/>
      <c r="F19" s="15"/>
      <c r="G19" s="15"/>
      <c r="H19" s="15"/>
      <c r="I19" s="15"/>
      <c r="J19" s="15"/>
      <c r="K19" s="15"/>
      <c r="L19" s="15"/>
      <c r="N19" s="292"/>
      <c r="O19" s="293"/>
    </row>
    <row r="20" spans="1:15" x14ac:dyDescent="0.25">
      <c r="A20" s="286" t="s">
        <v>479</v>
      </c>
      <c r="B20" s="18"/>
      <c r="C20" s="16">
        <v>18.444973269999998</v>
      </c>
      <c r="D20" s="16">
        <v>23.384902880000002</v>
      </c>
      <c r="E20" s="16">
        <v>28.746639999999999</v>
      </c>
      <c r="F20" s="16">
        <v>27.991801949999999</v>
      </c>
      <c r="G20" s="16">
        <v>26.860824670000003</v>
      </c>
      <c r="H20" s="16">
        <v>36.533660469999994</v>
      </c>
      <c r="I20" s="16">
        <v>33.400945299999997</v>
      </c>
      <c r="J20" s="16">
        <v>32.399474390000002</v>
      </c>
      <c r="K20" s="16">
        <v>37.223632659999993</v>
      </c>
      <c r="L20" s="16">
        <v>37.139924099999995</v>
      </c>
      <c r="N20" s="292"/>
      <c r="O20" s="293"/>
    </row>
    <row r="21" spans="1:15" x14ac:dyDescent="0.25">
      <c r="A21" s="286" t="s">
        <v>480</v>
      </c>
      <c r="B21" s="18"/>
      <c r="C21" s="16">
        <v>80.465826529999987</v>
      </c>
      <c r="D21" s="16">
        <v>85.389648109999996</v>
      </c>
      <c r="E21" s="16">
        <v>91.579610000000002</v>
      </c>
      <c r="F21" s="16">
        <v>86.992825909999993</v>
      </c>
      <c r="G21" s="16">
        <v>95.674360669999999</v>
      </c>
      <c r="H21" s="16">
        <v>96.136013509999998</v>
      </c>
      <c r="I21" s="16">
        <v>122.55037367</v>
      </c>
      <c r="J21" s="16">
        <v>122.01813942000001</v>
      </c>
      <c r="K21" s="16">
        <v>138.63699160000002</v>
      </c>
      <c r="L21" s="16">
        <v>138.80694426000002</v>
      </c>
      <c r="N21" s="292"/>
      <c r="O21" s="293"/>
    </row>
    <row r="22" spans="1:15" x14ac:dyDescent="0.25">
      <c r="A22" s="286" t="s">
        <v>481</v>
      </c>
      <c r="B22" s="18"/>
      <c r="C22" s="16">
        <v>60.526205969999992</v>
      </c>
      <c r="D22" s="16">
        <v>61.477171840000004</v>
      </c>
      <c r="E22" s="16">
        <v>61.870220000000003</v>
      </c>
      <c r="F22" s="16">
        <v>61.458762329999999</v>
      </c>
      <c r="G22" s="16">
        <v>54.461535840000003</v>
      </c>
      <c r="H22" s="16">
        <v>76.215989649999997</v>
      </c>
      <c r="I22" s="16">
        <v>71.382760170000012</v>
      </c>
      <c r="J22" s="16">
        <v>69.65840962</v>
      </c>
      <c r="K22" s="16">
        <v>67.568729619999999</v>
      </c>
      <c r="L22" s="16">
        <v>71.54287604999999</v>
      </c>
      <c r="N22" s="292"/>
      <c r="O22" s="293"/>
    </row>
    <row r="23" spans="1:15" x14ac:dyDescent="0.25">
      <c r="A23" s="286" t="s">
        <v>482</v>
      </c>
      <c r="B23" s="18"/>
      <c r="C23" s="30" t="s">
        <v>37</v>
      </c>
      <c r="D23" s="30" t="s">
        <v>37</v>
      </c>
      <c r="E23" s="30" t="s">
        <v>37</v>
      </c>
      <c r="F23" s="30" t="s">
        <v>37</v>
      </c>
      <c r="G23" s="30" t="s">
        <v>37</v>
      </c>
      <c r="H23" s="30" t="s">
        <v>37</v>
      </c>
      <c r="I23" s="30" t="s">
        <v>37</v>
      </c>
      <c r="J23" s="30" t="s">
        <v>37</v>
      </c>
      <c r="K23" s="30" t="s">
        <v>37</v>
      </c>
      <c r="L23" s="30">
        <v>4.6472699999999998</v>
      </c>
      <c r="N23" s="292"/>
      <c r="O23" s="293"/>
    </row>
    <row r="24" spans="1:15" x14ac:dyDescent="0.25">
      <c r="A24" s="286" t="s">
        <v>483</v>
      </c>
      <c r="B24" s="18"/>
      <c r="C24" s="16">
        <v>668.17458650000015</v>
      </c>
      <c r="D24" s="16">
        <v>692.35105649000013</v>
      </c>
      <c r="E24" s="16">
        <v>683.19038</v>
      </c>
      <c r="F24" s="16">
        <v>687.92848196</v>
      </c>
      <c r="G24" s="16">
        <v>686.01923405999992</v>
      </c>
      <c r="H24" s="16">
        <v>727.82403513999998</v>
      </c>
      <c r="I24" s="16">
        <v>720.39827274000004</v>
      </c>
      <c r="J24" s="16">
        <v>757.63219183000001</v>
      </c>
      <c r="K24" s="16">
        <v>775.56638732999988</v>
      </c>
      <c r="L24" s="16">
        <v>730.38028294000003</v>
      </c>
      <c r="N24" s="292"/>
      <c r="O24" s="293"/>
    </row>
    <row r="25" spans="1:15" x14ac:dyDescent="0.25">
      <c r="A25" s="286" t="s">
        <v>484</v>
      </c>
      <c r="B25" s="18"/>
      <c r="C25" s="16">
        <v>30.053669719999995</v>
      </c>
      <c r="D25" s="16">
        <v>28.948665250000001</v>
      </c>
      <c r="E25" s="16">
        <v>27.199159999999999</v>
      </c>
      <c r="F25" s="16">
        <v>28.145031409999998</v>
      </c>
      <c r="G25" s="16">
        <v>30.868659170000004</v>
      </c>
      <c r="H25" s="16">
        <v>14.09731515</v>
      </c>
      <c r="I25" s="16">
        <v>14.9460128</v>
      </c>
      <c r="J25" s="16">
        <v>18.820571350000002</v>
      </c>
      <c r="K25" s="16">
        <v>26.600275269999997</v>
      </c>
      <c r="L25" s="16">
        <v>9.8712530699999999</v>
      </c>
      <c r="N25" s="292"/>
      <c r="O25" s="293"/>
    </row>
    <row r="26" spans="1:15" x14ac:dyDescent="0.25">
      <c r="A26" s="22"/>
      <c r="B26" s="18"/>
      <c r="C26" s="16"/>
      <c r="D26" s="16"/>
      <c r="E26" s="16"/>
      <c r="F26" s="16"/>
      <c r="G26" s="16"/>
      <c r="H26" s="16"/>
      <c r="I26" s="16"/>
      <c r="J26" s="16"/>
      <c r="K26" s="16"/>
      <c r="L26" s="16"/>
      <c r="N26" s="292"/>
      <c r="O26" s="293"/>
    </row>
    <row r="27" spans="1:15" x14ac:dyDescent="0.25">
      <c r="A27" s="430" t="s">
        <v>485</v>
      </c>
      <c r="B27" s="430"/>
      <c r="C27" s="25">
        <v>599.47743861000004</v>
      </c>
      <c r="D27" s="25">
        <v>411.08863954999998</v>
      </c>
      <c r="E27" s="25">
        <v>297.64372860999998</v>
      </c>
      <c r="F27" s="25">
        <v>300.58099324</v>
      </c>
      <c r="G27" s="25">
        <v>258.44693118999999</v>
      </c>
      <c r="H27" s="25">
        <v>98.274195730000002</v>
      </c>
      <c r="I27" s="25">
        <v>35.673066700000007</v>
      </c>
      <c r="J27" s="25">
        <v>25.340797169999998</v>
      </c>
      <c r="K27" s="25">
        <v>56.492894770000007</v>
      </c>
      <c r="L27" s="25">
        <v>19.678428199999999</v>
      </c>
      <c r="O27" s="293"/>
    </row>
    <row r="28" spans="1:15" x14ac:dyDescent="0.25">
      <c r="A28" s="17"/>
      <c r="B28" s="18"/>
      <c r="C28" s="15"/>
      <c r="D28" s="15"/>
      <c r="E28" s="15"/>
      <c r="F28" s="15"/>
      <c r="G28" s="15"/>
      <c r="H28" s="15"/>
      <c r="I28" s="15"/>
      <c r="J28" s="15"/>
      <c r="K28" s="15"/>
      <c r="L28" s="15"/>
      <c r="O28" s="293"/>
    </row>
    <row r="29" spans="1:15" x14ac:dyDescent="0.25">
      <c r="A29" s="286" t="s">
        <v>486</v>
      </c>
      <c r="B29" s="18"/>
      <c r="C29" s="16">
        <v>-1.538192E-2</v>
      </c>
      <c r="D29" s="16">
        <v>0.14246019999999998</v>
      </c>
      <c r="E29" s="16">
        <v>0</v>
      </c>
      <c r="F29" s="16">
        <v>0</v>
      </c>
      <c r="G29" s="16">
        <v>0</v>
      </c>
      <c r="H29" s="16">
        <v>0</v>
      </c>
      <c r="I29" s="16">
        <v>0</v>
      </c>
      <c r="J29" s="16">
        <v>0</v>
      </c>
      <c r="K29" s="16">
        <v>0</v>
      </c>
      <c r="L29" s="16">
        <v>0</v>
      </c>
      <c r="O29" s="293"/>
    </row>
    <row r="30" spans="1:15" x14ac:dyDescent="0.25">
      <c r="A30" s="286" t="s">
        <v>487</v>
      </c>
      <c r="B30" s="18"/>
      <c r="C30" s="16">
        <v>29.592950879999997</v>
      </c>
      <c r="D30" s="16">
        <v>29.54569300999999</v>
      </c>
      <c r="E30" s="16">
        <v>29.762630000000001</v>
      </c>
      <c r="F30" s="16">
        <v>29.085299010000004</v>
      </c>
      <c r="G30" s="16">
        <v>0.24786517999999999</v>
      </c>
      <c r="H30" s="16">
        <v>0</v>
      </c>
      <c r="I30" s="16">
        <v>0</v>
      </c>
      <c r="J30" s="16">
        <v>0</v>
      </c>
      <c r="K30" s="16">
        <v>0</v>
      </c>
      <c r="L30" s="16">
        <v>0</v>
      </c>
      <c r="O30" s="293"/>
    </row>
    <row r="31" spans="1:15" x14ac:dyDescent="0.25">
      <c r="A31" s="286" t="s">
        <v>488</v>
      </c>
      <c r="B31" s="18"/>
      <c r="C31" s="16">
        <v>41.137469309999993</v>
      </c>
      <c r="D31" s="16">
        <v>158.89210540999997</v>
      </c>
      <c r="E31" s="16">
        <v>42.05672861</v>
      </c>
      <c r="F31" s="16">
        <v>47.228488340000006</v>
      </c>
      <c r="G31" s="16">
        <v>35.720854219999993</v>
      </c>
      <c r="H31" s="16">
        <v>77.440238519999994</v>
      </c>
      <c r="I31" s="16">
        <v>18.941022500000003</v>
      </c>
      <c r="J31" s="16">
        <v>14.929481069999998</v>
      </c>
      <c r="K31" s="16">
        <v>47.962547090000008</v>
      </c>
      <c r="L31" s="16">
        <v>16.070821119999998</v>
      </c>
      <c r="O31" s="293"/>
    </row>
    <row r="32" spans="1:15" x14ac:dyDescent="0.25">
      <c r="A32" s="286" t="s">
        <v>489</v>
      </c>
      <c r="B32" s="18"/>
      <c r="C32" s="16">
        <v>27.482251519999998</v>
      </c>
      <c r="D32" s="16">
        <v>19.745933180000002</v>
      </c>
      <c r="E32" s="16">
        <v>22.09928</v>
      </c>
      <c r="F32" s="16">
        <v>21.73740548</v>
      </c>
      <c r="G32" s="16">
        <v>16.000195659999999</v>
      </c>
      <c r="H32" s="16">
        <v>18.73163323</v>
      </c>
      <c r="I32" s="16">
        <v>13.45804764</v>
      </c>
      <c r="J32" s="16">
        <v>7.1960245</v>
      </c>
      <c r="K32" s="16">
        <v>3.9061677400000012</v>
      </c>
      <c r="L32" s="16">
        <v>2.3224311099999997</v>
      </c>
      <c r="O32" s="293"/>
    </row>
    <row r="33" spans="1:15" x14ac:dyDescent="0.25">
      <c r="A33" s="286" t="s">
        <v>490</v>
      </c>
      <c r="B33" s="18"/>
      <c r="C33" s="16">
        <v>0.90305278999999994</v>
      </c>
      <c r="D33" s="16">
        <v>1.3940405200000003</v>
      </c>
      <c r="E33" s="16">
        <v>1.65503</v>
      </c>
      <c r="F33" s="16">
        <v>1.6813207700000001</v>
      </c>
      <c r="G33" s="16">
        <v>1.15889401</v>
      </c>
      <c r="H33" s="16">
        <v>1.0697228999999999</v>
      </c>
      <c r="I33" s="16">
        <v>0.53257299999999996</v>
      </c>
      <c r="J33" s="16">
        <v>0.41541333000000003</v>
      </c>
      <c r="K33" s="16">
        <v>0.47915325999999991</v>
      </c>
      <c r="L33" s="16">
        <v>0.43078647000000003</v>
      </c>
      <c r="O33" s="293"/>
    </row>
    <row r="34" spans="1:15" x14ac:dyDescent="0.25">
      <c r="A34" s="286" t="s">
        <v>491</v>
      </c>
      <c r="B34" s="18"/>
      <c r="C34" s="16">
        <v>0.11165183999999999</v>
      </c>
      <c r="D34" s="16">
        <v>0</v>
      </c>
      <c r="E34" s="16">
        <v>0</v>
      </c>
      <c r="F34" s="16">
        <v>3.4827999999999997E-4</v>
      </c>
      <c r="G34" s="16">
        <v>0</v>
      </c>
      <c r="H34" s="16">
        <v>3.7300290000000007E-2</v>
      </c>
      <c r="I34" s="16">
        <v>4.2834650000000002E-2</v>
      </c>
      <c r="J34" s="16">
        <v>3.2186300000000001E-3</v>
      </c>
      <c r="K34" s="16">
        <v>0</v>
      </c>
      <c r="L34" s="16">
        <v>0</v>
      </c>
      <c r="O34" s="293"/>
    </row>
    <row r="35" spans="1:15" x14ac:dyDescent="0.25">
      <c r="A35" s="286" t="s">
        <v>492</v>
      </c>
      <c r="B35" s="18"/>
      <c r="C35" s="16">
        <v>0.26544418999999969</v>
      </c>
      <c r="D35" s="16">
        <v>1.3684072299999999</v>
      </c>
      <c r="E35" s="16">
        <v>2.0700599999999998</v>
      </c>
      <c r="F35" s="16">
        <v>0.84813136</v>
      </c>
      <c r="G35" s="16">
        <v>5.3191221200000003</v>
      </c>
      <c r="H35" s="16">
        <v>0.99530079000000005</v>
      </c>
      <c r="I35" s="16">
        <v>2.6985889099999998</v>
      </c>
      <c r="J35" s="16">
        <v>2.7966596400000001</v>
      </c>
      <c r="K35" s="16">
        <v>4.1450266800000009</v>
      </c>
      <c r="L35" s="16">
        <v>0.8543894999999988</v>
      </c>
      <c r="O35" s="293"/>
    </row>
    <row r="36" spans="1:15" x14ac:dyDescent="0.25">
      <c r="A36" s="286" t="s">
        <v>493</v>
      </c>
      <c r="B36" s="18"/>
      <c r="C36" s="16">
        <v>500</v>
      </c>
      <c r="D36" s="16">
        <v>200</v>
      </c>
      <c r="E36" s="16">
        <v>200</v>
      </c>
      <c r="F36" s="16">
        <v>200</v>
      </c>
      <c r="G36" s="16">
        <v>200</v>
      </c>
      <c r="H36" s="16">
        <v>0</v>
      </c>
      <c r="I36" s="16">
        <v>0</v>
      </c>
      <c r="J36" s="16">
        <v>0</v>
      </c>
      <c r="K36" s="16">
        <v>0</v>
      </c>
      <c r="L36" s="16">
        <v>0</v>
      </c>
      <c r="O36" s="293"/>
    </row>
    <row r="37" spans="1:15" x14ac:dyDescent="0.25">
      <c r="A37" s="286" t="s">
        <v>494</v>
      </c>
      <c r="B37" s="288"/>
      <c r="C37" s="16">
        <v>0</v>
      </c>
      <c r="D37" s="16">
        <v>0</v>
      </c>
      <c r="E37" s="16">
        <v>0</v>
      </c>
      <c r="F37" s="16">
        <v>0</v>
      </c>
      <c r="G37" s="16">
        <v>0</v>
      </c>
      <c r="H37" s="16">
        <v>0</v>
      </c>
      <c r="I37" s="16">
        <v>0</v>
      </c>
      <c r="J37" s="16">
        <v>0</v>
      </c>
      <c r="K37" s="16">
        <v>0</v>
      </c>
      <c r="L37" s="16">
        <v>0</v>
      </c>
      <c r="O37" s="293"/>
    </row>
    <row r="38" spans="1:15" x14ac:dyDescent="0.25">
      <c r="A38" s="22"/>
      <c r="B38" s="18"/>
      <c r="C38" s="16"/>
      <c r="D38" s="16"/>
      <c r="E38" s="16"/>
      <c r="F38" s="16"/>
      <c r="G38" s="16"/>
      <c r="H38" s="16"/>
      <c r="I38" s="16"/>
      <c r="J38" s="16"/>
      <c r="K38" s="16"/>
      <c r="L38" s="16"/>
    </row>
    <row r="39" spans="1:15" x14ac:dyDescent="0.25">
      <c r="A39" s="289"/>
      <c r="B39" s="288"/>
      <c r="C39" s="28"/>
      <c r="D39" s="28"/>
      <c r="E39" s="28"/>
      <c r="F39" s="28"/>
      <c r="G39" s="28"/>
      <c r="H39" s="28"/>
      <c r="I39" s="28"/>
      <c r="J39" s="28"/>
      <c r="K39" s="28"/>
      <c r="L39" s="28"/>
    </row>
    <row r="40" spans="1:15" x14ac:dyDescent="0.25">
      <c r="A40" s="19"/>
      <c r="B40" s="18"/>
      <c r="C40" s="12"/>
      <c r="D40" s="12"/>
      <c r="E40" s="12"/>
      <c r="F40" s="12"/>
      <c r="G40" s="12"/>
      <c r="H40" s="12"/>
      <c r="I40" s="12"/>
      <c r="J40" s="12"/>
      <c r="K40" s="12"/>
      <c r="L40" s="12"/>
    </row>
    <row r="41" spans="1:15" x14ac:dyDescent="0.25">
      <c r="A41" s="17"/>
      <c r="B41" s="18"/>
      <c r="C41" s="12"/>
      <c r="D41" s="12"/>
      <c r="E41" s="12"/>
      <c r="F41" s="12"/>
      <c r="G41" s="12"/>
      <c r="H41" s="12"/>
      <c r="I41" s="12"/>
      <c r="J41" s="12"/>
      <c r="K41" s="12"/>
      <c r="L41" s="12"/>
    </row>
    <row r="42" spans="1:15" x14ac:dyDescent="0.25">
      <c r="A42" s="19"/>
      <c r="B42" s="18"/>
      <c r="C42" s="12"/>
      <c r="D42" s="12"/>
      <c r="E42" s="12"/>
      <c r="F42" s="12"/>
      <c r="G42" s="12"/>
      <c r="H42" s="12"/>
      <c r="I42" s="12"/>
      <c r="J42" s="12"/>
      <c r="K42" s="12"/>
      <c r="L42" s="12"/>
    </row>
    <row r="43" spans="1:15" x14ac:dyDescent="0.25">
      <c r="A43" s="21"/>
      <c r="B43" s="18"/>
      <c r="C43" s="12"/>
      <c r="D43" s="12"/>
      <c r="E43" s="12"/>
      <c r="F43" s="12"/>
      <c r="G43" s="12"/>
      <c r="H43" s="12"/>
      <c r="I43" s="12"/>
      <c r="J43" s="12"/>
      <c r="K43" s="12"/>
      <c r="L43" s="12"/>
    </row>
    <row r="44" spans="1:15" x14ac:dyDescent="0.25">
      <c r="A44" s="19"/>
      <c r="B44" s="18"/>
      <c r="C44" s="12"/>
      <c r="D44" s="12"/>
      <c r="E44" s="12"/>
      <c r="F44" s="12"/>
      <c r="G44" s="12"/>
      <c r="H44" s="12"/>
      <c r="I44" s="12"/>
      <c r="J44" s="12"/>
      <c r="K44" s="12"/>
      <c r="L44" s="12"/>
    </row>
    <row r="45" spans="1:15" x14ac:dyDescent="0.25">
      <c r="A45" s="11"/>
      <c r="B45" s="6"/>
      <c r="C45" s="13"/>
      <c r="D45" s="13"/>
      <c r="E45" s="13"/>
      <c r="F45" s="13"/>
      <c r="G45" s="13"/>
      <c r="H45" s="13"/>
      <c r="I45" s="13"/>
      <c r="J45" s="13"/>
      <c r="K45" s="13"/>
      <c r="L45" s="13"/>
    </row>
    <row r="46" spans="1:15" x14ac:dyDescent="0.25">
      <c r="A46" s="11"/>
      <c r="B46" s="6"/>
      <c r="C46" s="13"/>
      <c r="D46" s="13"/>
      <c r="E46" s="13"/>
      <c r="F46" s="13"/>
      <c r="G46" s="13"/>
      <c r="H46" s="13"/>
      <c r="I46" s="13"/>
      <c r="J46" s="13"/>
      <c r="K46" s="13"/>
      <c r="L46" s="13"/>
    </row>
    <row r="47" spans="1:15" x14ac:dyDescent="0.25">
      <c r="A47" s="14"/>
      <c r="B47" s="6"/>
      <c r="C47" s="13"/>
      <c r="D47" s="13"/>
      <c r="E47" s="13"/>
      <c r="F47" s="13"/>
      <c r="G47" s="13"/>
      <c r="H47" s="13"/>
      <c r="I47" s="13"/>
      <c r="J47" s="13"/>
      <c r="K47" s="13"/>
      <c r="L47" s="13"/>
    </row>
    <row r="48" spans="1:15" x14ac:dyDescent="0.25">
      <c r="M48" s="31"/>
    </row>
  </sheetData>
  <mergeCells count="5">
    <mergeCell ref="A1:L1"/>
    <mergeCell ref="A3:L3"/>
    <mergeCell ref="A9:B9"/>
    <mergeCell ref="A18:B18"/>
    <mergeCell ref="A27:B27"/>
  </mergeCells>
  <pageMargins left="0.45" right="0.45" top="0.5" bottom="0.5" header="0.3" footer="0.3"/>
  <pageSetup scale="7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N48"/>
  <sheetViews>
    <sheetView zoomScaleNormal="100" zoomScaleSheetLayoutView="100" workbookViewId="0">
      <selection activeCell="F4" sqref="F4"/>
    </sheetView>
  </sheetViews>
  <sheetFormatPr defaultRowHeight="15.75" x14ac:dyDescent="0.25"/>
  <cols>
    <col min="1" max="1" width="19.625" customWidth="1"/>
    <col min="2" max="3" width="9.5" customWidth="1"/>
    <col min="4" max="4" width="7.5" customWidth="1"/>
    <col min="5" max="5" width="31.5" customWidth="1"/>
    <col min="6" max="6" width="7.5" customWidth="1"/>
    <col min="7" max="7" width="11.25" bestFit="1" customWidth="1"/>
    <col min="8" max="8" width="12.125" bestFit="1" customWidth="1"/>
    <col min="9" max="9" width="17.625" bestFit="1" customWidth="1"/>
    <col min="10" max="10" width="13.875" bestFit="1" customWidth="1"/>
  </cols>
  <sheetData>
    <row r="1" spans="1:14" s="2" customFormat="1" ht="26.25" x14ac:dyDescent="0.4">
      <c r="A1" s="381" t="s">
        <v>347</v>
      </c>
      <c r="B1" s="381"/>
      <c r="C1" s="381"/>
      <c r="D1" s="381"/>
      <c r="E1" s="381"/>
      <c r="F1" s="381"/>
      <c r="G1" s="381"/>
      <c r="H1" s="381"/>
      <c r="I1" s="381"/>
      <c r="J1" s="381"/>
    </row>
    <row r="2" spans="1:14" ht="4.5" customHeight="1" x14ac:dyDescent="0.25">
      <c r="A2" s="1"/>
      <c r="B2" s="1"/>
      <c r="C2" s="1"/>
      <c r="D2" s="1"/>
      <c r="E2" s="1"/>
    </row>
    <row r="3" spans="1:14" ht="18.75" customHeight="1" x14ac:dyDescent="0.3">
      <c r="A3" s="382" t="s">
        <v>360</v>
      </c>
      <c r="B3" s="382"/>
      <c r="C3" s="382"/>
      <c r="D3" s="382"/>
      <c r="E3" s="382"/>
      <c r="F3" s="382"/>
      <c r="G3" s="382"/>
      <c r="H3" s="382"/>
      <c r="I3" s="382"/>
      <c r="J3" s="382"/>
    </row>
    <row r="5" spans="1:14" x14ac:dyDescent="0.25">
      <c r="G5" s="279" t="s">
        <v>43</v>
      </c>
      <c r="H5" s="39" t="s">
        <v>350</v>
      </c>
      <c r="I5" s="39" t="s">
        <v>351</v>
      </c>
      <c r="J5" s="39" t="s">
        <v>352</v>
      </c>
      <c r="N5" s="267"/>
    </row>
    <row r="6" spans="1:14" x14ac:dyDescent="0.25">
      <c r="G6" t="s">
        <v>44</v>
      </c>
      <c r="H6" s="231">
        <v>1054.02705687</v>
      </c>
      <c r="I6" s="231">
        <v>807.85878505999995</v>
      </c>
      <c r="J6" s="231">
        <v>97.478470149999993</v>
      </c>
      <c r="N6" s="267"/>
    </row>
    <row r="7" spans="1:14" x14ac:dyDescent="0.25">
      <c r="G7" t="s">
        <v>45</v>
      </c>
      <c r="H7" s="231">
        <v>1070.1843772029997</v>
      </c>
      <c r="I7" s="231">
        <v>795.37110556300001</v>
      </c>
      <c r="J7" s="231">
        <v>86.260144079999975</v>
      </c>
      <c r="N7" s="267"/>
    </row>
    <row r="8" spans="1:14" x14ac:dyDescent="0.25">
      <c r="G8" t="s">
        <v>46</v>
      </c>
      <c r="H8" s="231">
        <v>1090.4872832999999</v>
      </c>
      <c r="I8" s="231">
        <v>814.3503809099999</v>
      </c>
      <c r="J8" s="231">
        <v>50.186992939999996</v>
      </c>
      <c r="N8" s="267"/>
    </row>
    <row r="9" spans="1:14" x14ac:dyDescent="0.25">
      <c r="G9" t="s">
        <v>47</v>
      </c>
      <c r="H9" s="231">
        <v>1105.4595592100002</v>
      </c>
      <c r="I9" s="231">
        <v>828.82075662300008</v>
      </c>
      <c r="J9" s="231">
        <v>64.487208363000008</v>
      </c>
      <c r="N9" s="267"/>
    </row>
    <row r="10" spans="1:14" x14ac:dyDescent="0.25">
      <c r="G10" t="s">
        <v>48</v>
      </c>
      <c r="H10" s="231">
        <v>1113.02857604</v>
      </c>
      <c r="I10" s="231">
        <v>843.17321684000001</v>
      </c>
      <c r="J10" s="231">
        <v>129.408540773</v>
      </c>
      <c r="N10" s="267"/>
    </row>
    <row r="11" spans="1:14" x14ac:dyDescent="0.25">
      <c r="G11" t="s">
        <v>49</v>
      </c>
      <c r="H11" s="231">
        <v>1159.87439133</v>
      </c>
      <c r="I11" s="231">
        <v>876.89687709199995</v>
      </c>
      <c r="J11" s="231">
        <v>120.10128955</v>
      </c>
      <c r="N11" s="267"/>
    </row>
    <row r="12" spans="1:14" x14ac:dyDescent="0.25">
      <c r="G12" t="s">
        <v>50</v>
      </c>
      <c r="H12" s="231">
        <v>1226.0945994900003</v>
      </c>
      <c r="I12" s="231">
        <v>877.81258355999978</v>
      </c>
      <c r="J12" s="231">
        <v>161.98484607000003</v>
      </c>
      <c r="N12" s="267"/>
    </row>
    <row r="13" spans="1:14" x14ac:dyDescent="0.25">
      <c r="G13" t="s">
        <v>51</v>
      </c>
      <c r="H13" s="231">
        <v>1255.3614119400002</v>
      </c>
      <c r="I13" s="231">
        <v>870.03802125000004</v>
      </c>
      <c r="J13" s="231">
        <v>165.3765856</v>
      </c>
      <c r="N13" s="267"/>
    </row>
    <row r="14" spans="1:14" x14ac:dyDescent="0.25">
      <c r="G14" t="s">
        <v>52</v>
      </c>
      <c r="H14" s="231">
        <v>1236.4636277900001</v>
      </c>
      <c r="I14" s="231">
        <v>872.06301144999998</v>
      </c>
      <c r="J14" s="231">
        <v>559.39886919000003</v>
      </c>
      <c r="N14" s="267"/>
    </row>
    <row r="15" spans="1:14" x14ac:dyDescent="0.25">
      <c r="G15" t="s">
        <v>53</v>
      </c>
      <c r="H15" s="231">
        <v>1163.23322076</v>
      </c>
      <c r="I15" s="231">
        <v>883.84627742000009</v>
      </c>
      <c r="J15" s="231">
        <v>509.66424239000003</v>
      </c>
      <c r="N15" s="267"/>
    </row>
    <row r="16" spans="1:14" x14ac:dyDescent="0.25">
      <c r="G16" t="s">
        <v>54</v>
      </c>
      <c r="H16" s="231">
        <v>1183.9234038999998</v>
      </c>
      <c r="I16" s="231">
        <v>857.66505919000008</v>
      </c>
      <c r="J16" s="231">
        <v>599.47721435999995</v>
      </c>
      <c r="N16" s="267"/>
    </row>
    <row r="17" spans="1:14" x14ac:dyDescent="0.25">
      <c r="G17" t="s">
        <v>55</v>
      </c>
      <c r="H17" s="231">
        <v>1218.63500963</v>
      </c>
      <c r="I17" s="231">
        <v>891.55144457000006</v>
      </c>
      <c r="J17" s="231">
        <v>411.08863954999998</v>
      </c>
      <c r="N17" s="267"/>
    </row>
    <row r="18" spans="1:14" x14ac:dyDescent="0.25">
      <c r="G18" t="s">
        <v>56</v>
      </c>
      <c r="H18" s="231">
        <v>1223.9849999999999</v>
      </c>
      <c r="I18" s="231">
        <v>892.58600000000001</v>
      </c>
      <c r="J18" s="231">
        <v>297.64400000000001</v>
      </c>
      <c r="N18" s="267"/>
    </row>
    <row r="19" spans="1:14" x14ac:dyDescent="0.25">
      <c r="G19" t="s">
        <v>57</v>
      </c>
      <c r="H19" s="231">
        <v>1223.1410000000001</v>
      </c>
      <c r="I19" s="231">
        <v>892.51700000000005</v>
      </c>
      <c r="J19" s="231">
        <v>300.58100000000002</v>
      </c>
      <c r="N19" s="267"/>
    </row>
    <row r="20" spans="1:14" x14ac:dyDescent="0.25">
      <c r="G20" t="s">
        <v>58</v>
      </c>
      <c r="H20" s="231">
        <v>1294.43248214</v>
      </c>
      <c r="I20" s="231">
        <v>893.88461441000004</v>
      </c>
      <c r="J20" s="231">
        <v>258.44693119999999</v>
      </c>
      <c r="N20" s="267"/>
    </row>
    <row r="21" spans="1:14" x14ac:dyDescent="0.25">
      <c r="G21" t="s">
        <v>59</v>
      </c>
      <c r="H21" s="231">
        <v>1562.4303637100002</v>
      </c>
      <c r="I21" s="231">
        <v>950.80701391999992</v>
      </c>
      <c r="J21" s="231">
        <v>98.271730729999987</v>
      </c>
    </row>
    <row r="22" spans="1:14" x14ac:dyDescent="0.25">
      <c r="G22" t="s">
        <v>60</v>
      </c>
      <c r="H22" s="231">
        <v>1659.1973853399998</v>
      </c>
      <c r="I22" s="231">
        <v>962.67836467999996</v>
      </c>
      <c r="J22" s="231">
        <v>35.673066699999993</v>
      </c>
    </row>
    <row r="23" spans="1:14" x14ac:dyDescent="0.25">
      <c r="G23" t="s">
        <v>61</v>
      </c>
      <c r="H23" s="231">
        <v>1732.6595695400001</v>
      </c>
      <c r="I23" s="231">
        <v>1000.52878661</v>
      </c>
      <c r="J23" s="231">
        <v>25.340797169999998</v>
      </c>
    </row>
    <row r="24" spans="1:14" x14ac:dyDescent="0.25">
      <c r="G24" t="s">
        <v>62</v>
      </c>
      <c r="H24" s="231">
        <v>1846.4028316199999</v>
      </c>
      <c r="I24" s="231">
        <v>1045.5959964800002</v>
      </c>
      <c r="J24" s="231">
        <v>56.492894769999999</v>
      </c>
    </row>
    <row r="25" spans="1:14" x14ac:dyDescent="0.25">
      <c r="A25" s="384" t="s">
        <v>353</v>
      </c>
      <c r="B25" s="384"/>
      <c r="C25" s="384"/>
      <c r="G25" t="s">
        <v>63</v>
      </c>
      <c r="H25" s="231">
        <v>1837.1840377499998</v>
      </c>
      <c r="I25" s="231">
        <v>992.38855042</v>
      </c>
      <c r="J25" s="231">
        <v>19.678428200000003</v>
      </c>
    </row>
    <row r="27" spans="1:14" x14ac:dyDescent="0.25">
      <c r="A27" s="283"/>
      <c r="B27" s="32" t="s">
        <v>355</v>
      </c>
      <c r="C27" s="32" t="s">
        <v>356</v>
      </c>
      <c r="D27" s="284"/>
      <c r="E27" s="284"/>
      <c r="F27" s="284"/>
      <c r="G27" s="284"/>
      <c r="H27" s="284"/>
      <c r="I27" s="284"/>
      <c r="J27" s="284"/>
    </row>
    <row r="28" spans="1:14" x14ac:dyDescent="0.25">
      <c r="A28" s="294" t="s">
        <v>496</v>
      </c>
      <c r="B28" s="245">
        <v>0.25900000000000001</v>
      </c>
      <c r="C28" s="245">
        <v>0.308</v>
      </c>
      <c r="E28" s="384" t="s">
        <v>354</v>
      </c>
      <c r="F28" s="432"/>
      <c r="G28" s="432"/>
      <c r="H28" s="432"/>
      <c r="I28" s="432"/>
      <c r="J28" s="432"/>
    </row>
    <row r="29" spans="1:14" x14ac:dyDescent="0.25">
      <c r="A29" s="294">
        <v>2001</v>
      </c>
      <c r="B29" s="245">
        <v>0.26</v>
      </c>
      <c r="C29" s="245">
        <v>0.309</v>
      </c>
      <c r="G29" s="267"/>
    </row>
    <row r="30" spans="1:14" x14ac:dyDescent="0.25">
      <c r="A30" s="294">
        <v>2002</v>
      </c>
      <c r="B30" s="245">
        <v>0.26600000000000001</v>
      </c>
      <c r="C30" s="245">
        <v>0.318</v>
      </c>
      <c r="E30" s="383" t="s">
        <v>361</v>
      </c>
      <c r="F30" s="431"/>
      <c r="G30" s="431"/>
      <c r="H30" s="431"/>
      <c r="I30" s="431"/>
      <c r="J30" s="431"/>
    </row>
    <row r="31" spans="1:14" x14ac:dyDescent="0.25">
      <c r="A31" s="294">
        <v>2003</v>
      </c>
      <c r="B31" s="245">
        <v>0.25900000000000001</v>
      </c>
      <c r="C31" s="245">
        <v>0.308</v>
      </c>
      <c r="D31" s="239"/>
      <c r="E31" s="431"/>
      <c r="F31" s="431"/>
      <c r="G31" s="431"/>
      <c r="H31" s="431"/>
      <c r="I31" s="431"/>
      <c r="J31" s="431"/>
    </row>
    <row r="32" spans="1:14" x14ac:dyDescent="0.25">
      <c r="A32" s="294">
        <v>2004</v>
      </c>
      <c r="B32" s="245">
        <v>0.26200000000000001</v>
      </c>
      <c r="C32" s="245">
        <v>0.312</v>
      </c>
      <c r="D32" s="281"/>
    </row>
    <row r="33" spans="1:11" x14ac:dyDescent="0.25">
      <c r="A33" s="294">
        <v>2005</v>
      </c>
      <c r="B33" s="245">
        <v>0.3</v>
      </c>
      <c r="C33" s="245">
        <v>0.36399999999999999</v>
      </c>
      <c r="E33" s="384" t="s">
        <v>351</v>
      </c>
      <c r="F33" s="432"/>
      <c r="G33" s="432"/>
      <c r="H33" s="432"/>
      <c r="I33" s="432"/>
      <c r="J33" s="432"/>
    </row>
    <row r="34" spans="1:11" x14ac:dyDescent="0.25">
      <c r="A34" s="294" t="s">
        <v>497</v>
      </c>
      <c r="B34" s="245">
        <v>0.312</v>
      </c>
      <c r="C34" s="245">
        <v>0.38100000000000001</v>
      </c>
      <c r="D34" s="42"/>
      <c r="E34" s="190"/>
      <c r="F34" s="190"/>
      <c r="G34" s="190"/>
    </row>
    <row r="35" spans="1:11" ht="15.75" customHeight="1" x14ac:dyDescent="0.25">
      <c r="A35" s="294">
        <v>2014</v>
      </c>
      <c r="B35" s="245">
        <v>0.40699999999999997</v>
      </c>
      <c r="C35" s="245">
        <v>0.51</v>
      </c>
      <c r="D35" s="280"/>
      <c r="E35" s="383" t="s">
        <v>362</v>
      </c>
      <c r="F35" s="431"/>
      <c r="G35" s="431"/>
      <c r="H35" s="431"/>
      <c r="I35" s="431"/>
      <c r="J35" s="431"/>
    </row>
    <row r="36" spans="1:11" x14ac:dyDescent="0.25">
      <c r="A36" s="294">
        <v>215</v>
      </c>
      <c r="B36" s="245">
        <v>0.505</v>
      </c>
      <c r="C36" s="245">
        <v>0.64200000000000002</v>
      </c>
      <c r="D36" s="284"/>
      <c r="E36" s="431"/>
      <c r="F36" s="431"/>
      <c r="G36" s="431"/>
      <c r="H36" s="431"/>
      <c r="I36" s="431"/>
      <c r="J36" s="431"/>
    </row>
    <row r="37" spans="1:11" x14ac:dyDescent="0.25">
      <c r="A37" s="294">
        <v>2016</v>
      </c>
      <c r="B37" s="245">
        <v>0.503</v>
      </c>
      <c r="C37" s="245">
        <v>0.64</v>
      </c>
      <c r="D37" s="284"/>
    </row>
    <row r="38" spans="1:11" x14ac:dyDescent="0.25">
      <c r="A38" s="294">
        <v>2017</v>
      </c>
      <c r="B38" s="245">
        <v>0.58200000000000007</v>
      </c>
      <c r="C38" s="245">
        <v>0.747</v>
      </c>
      <c r="D38" s="284"/>
      <c r="E38" s="384" t="s">
        <v>358</v>
      </c>
      <c r="F38" s="432"/>
      <c r="G38" s="432"/>
      <c r="H38" s="432"/>
      <c r="I38" s="432"/>
      <c r="J38" s="432"/>
    </row>
    <row r="39" spans="1:11" x14ac:dyDescent="0.25">
      <c r="A39" s="294" t="s">
        <v>498</v>
      </c>
      <c r="B39" s="245">
        <v>0.57600000000000007</v>
      </c>
      <c r="C39" s="245">
        <v>0.74099999999999999</v>
      </c>
      <c r="D39" s="284"/>
    </row>
    <row r="40" spans="1:11" x14ac:dyDescent="0.25">
      <c r="E40" s="383" t="s">
        <v>495</v>
      </c>
      <c r="F40" s="431"/>
      <c r="G40" s="431"/>
      <c r="H40" s="431"/>
      <c r="I40" s="431"/>
      <c r="J40" s="431"/>
    </row>
    <row r="41" spans="1:11" x14ac:dyDescent="0.25">
      <c r="E41" s="431"/>
      <c r="F41" s="431"/>
      <c r="G41" s="431"/>
      <c r="H41" s="431"/>
      <c r="I41" s="431"/>
      <c r="J41" s="431"/>
    </row>
    <row r="48" spans="1:11" x14ac:dyDescent="0.25">
      <c r="A48" s="56"/>
      <c r="B48" s="56"/>
      <c r="C48" s="56"/>
      <c r="D48" s="56"/>
      <c r="E48" s="56"/>
      <c r="F48" s="56"/>
      <c r="G48" s="56"/>
      <c r="H48" s="56"/>
      <c r="I48" s="56"/>
      <c r="J48" s="56"/>
      <c r="K48" s="56"/>
    </row>
  </sheetData>
  <mergeCells count="9">
    <mergeCell ref="E35:J36"/>
    <mergeCell ref="E38:J38"/>
    <mergeCell ref="E40:J41"/>
    <mergeCell ref="A1:J1"/>
    <mergeCell ref="A3:J3"/>
    <mergeCell ref="A25:C25"/>
    <mergeCell ref="E28:J28"/>
    <mergeCell ref="E30:J31"/>
    <mergeCell ref="E33:J33"/>
  </mergeCells>
  <pageMargins left="0.45" right="0.45" top="0.5" bottom="0.5" header="0.3" footer="0.3"/>
  <pageSetup scale="7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J49"/>
  <sheetViews>
    <sheetView zoomScaleNormal="100" zoomScaleSheetLayoutView="100" workbookViewId="0">
      <selection activeCell="B4" sqref="B4"/>
    </sheetView>
  </sheetViews>
  <sheetFormatPr defaultRowHeight="15.75" x14ac:dyDescent="0.25"/>
  <cols>
    <col min="1" max="1" width="89.375" customWidth="1"/>
    <col min="2" max="2" width="7.5" customWidth="1"/>
    <col min="3" max="3" width="11.25" bestFit="1" customWidth="1"/>
    <col min="4" max="6" width="10.625" customWidth="1"/>
  </cols>
  <sheetData>
    <row r="1" spans="1:10" s="2" customFormat="1" ht="26.25" x14ac:dyDescent="0.4">
      <c r="A1" s="381" t="s">
        <v>347</v>
      </c>
      <c r="B1" s="381"/>
      <c r="C1" s="381"/>
      <c r="D1" s="381"/>
      <c r="E1" s="381"/>
      <c r="F1" s="381"/>
    </row>
    <row r="2" spans="1:10" ht="4.5" customHeight="1" x14ac:dyDescent="0.25">
      <c r="A2" s="1"/>
      <c r="B2" s="1"/>
    </row>
    <row r="3" spans="1:10" ht="18.75" customHeight="1" x14ac:dyDescent="0.3">
      <c r="A3" s="382" t="s">
        <v>42</v>
      </c>
      <c r="B3" s="382"/>
      <c r="C3" s="382"/>
      <c r="D3" s="382"/>
      <c r="E3" s="382"/>
      <c r="F3" s="382"/>
    </row>
    <row r="5" spans="1:10" x14ac:dyDescent="0.25">
      <c r="C5" s="311" t="s">
        <v>43</v>
      </c>
      <c r="D5" s="39" t="s">
        <v>364</v>
      </c>
      <c r="E5" s="39" t="s">
        <v>363</v>
      </c>
      <c r="F5" s="39" t="s">
        <v>499</v>
      </c>
      <c r="J5" s="267"/>
    </row>
    <row r="6" spans="1:10" x14ac:dyDescent="0.25">
      <c r="C6" t="s">
        <v>44</v>
      </c>
      <c r="D6" s="232">
        <v>0.53200000000000003</v>
      </c>
      <c r="E6" s="232">
        <v>4.5620000000000003</v>
      </c>
      <c r="F6" s="232">
        <v>2.121</v>
      </c>
      <c r="J6" s="267"/>
    </row>
    <row r="7" spans="1:10" x14ac:dyDescent="0.25">
      <c r="C7" t="s">
        <v>45</v>
      </c>
      <c r="D7" s="232">
        <v>0.9</v>
      </c>
      <c r="E7" s="232">
        <v>4.8620000000000001</v>
      </c>
      <c r="F7" s="232">
        <v>2.117</v>
      </c>
      <c r="J7" s="267"/>
    </row>
    <row r="8" spans="1:10" x14ac:dyDescent="0.25">
      <c r="C8" t="s">
        <v>46</v>
      </c>
      <c r="D8" s="232">
        <v>0.66600000000000004</v>
      </c>
      <c r="E8" s="232">
        <v>4.08</v>
      </c>
      <c r="F8" s="232">
        <v>2.722</v>
      </c>
      <c r="J8" s="267"/>
    </row>
    <row r="9" spans="1:10" x14ac:dyDescent="0.25">
      <c r="C9" t="s">
        <v>47</v>
      </c>
      <c r="D9" s="232">
        <v>1.1200000000000001</v>
      </c>
      <c r="E9" s="232">
        <v>4.5170000000000003</v>
      </c>
      <c r="F9" s="232">
        <v>2.5089999999999999</v>
      </c>
      <c r="J9" s="267"/>
    </row>
    <row r="10" spans="1:10" x14ac:dyDescent="0.25">
      <c r="C10" t="s">
        <v>48</v>
      </c>
      <c r="D10" s="232">
        <v>1.1779999999999999</v>
      </c>
      <c r="E10" s="232">
        <v>3.8820000000000001</v>
      </c>
      <c r="F10" s="232">
        <v>3.5219999999999998</v>
      </c>
      <c r="J10" s="267"/>
    </row>
    <row r="11" spans="1:10" x14ac:dyDescent="0.25">
      <c r="C11" t="s">
        <v>49</v>
      </c>
      <c r="D11" s="232">
        <v>1.3294786100000002</v>
      </c>
      <c r="E11" s="232">
        <v>3.9468756399999996</v>
      </c>
      <c r="F11" s="232">
        <v>1.9390000000000001</v>
      </c>
      <c r="J11" s="267"/>
    </row>
    <row r="12" spans="1:10" x14ac:dyDescent="0.25">
      <c r="C12" t="s">
        <v>50</v>
      </c>
      <c r="D12" s="232">
        <v>1.52</v>
      </c>
      <c r="E12" s="232">
        <v>7.5890000000000004</v>
      </c>
      <c r="F12" s="232">
        <v>2.33</v>
      </c>
      <c r="J12" s="267"/>
    </row>
    <row r="13" spans="1:10" x14ac:dyDescent="0.25">
      <c r="C13" t="s">
        <v>51</v>
      </c>
      <c r="D13" s="232">
        <v>2.4926815100000006</v>
      </c>
      <c r="E13" s="232">
        <v>7.7920087699999998</v>
      </c>
      <c r="F13" s="232">
        <v>2.1819005699999998</v>
      </c>
      <c r="J13" s="267"/>
    </row>
    <row r="14" spans="1:10" x14ac:dyDescent="0.25">
      <c r="C14" t="s">
        <v>52</v>
      </c>
      <c r="D14" s="232">
        <v>2.4510000000000001</v>
      </c>
      <c r="E14" s="232">
        <v>7.46</v>
      </c>
      <c r="F14" s="232">
        <v>2.298</v>
      </c>
      <c r="J14" s="267"/>
    </row>
    <row r="15" spans="1:10" x14ac:dyDescent="0.25">
      <c r="C15" t="s">
        <v>53</v>
      </c>
      <c r="D15" s="232">
        <v>1.7088039699999999</v>
      </c>
      <c r="E15" s="232">
        <v>6.2506806500000005</v>
      </c>
      <c r="F15" s="232">
        <v>2.0816735400000002</v>
      </c>
      <c r="J15" s="267"/>
    </row>
    <row r="16" spans="1:10" x14ac:dyDescent="0.25">
      <c r="C16" t="s">
        <v>54</v>
      </c>
      <c r="D16" s="232">
        <v>1.54032182</v>
      </c>
      <c r="E16" s="232">
        <v>6.1076300000000003</v>
      </c>
      <c r="F16" s="232">
        <v>2.236364</v>
      </c>
      <c r="J16" s="267"/>
    </row>
    <row r="17" spans="1:10" x14ac:dyDescent="0.25">
      <c r="C17" t="s">
        <v>55</v>
      </c>
      <c r="D17" s="232">
        <v>2.10618419</v>
      </c>
      <c r="E17" s="232">
        <v>5.9043316599999995</v>
      </c>
      <c r="F17" s="232">
        <v>2.6186808899999998</v>
      </c>
      <c r="J17" s="267"/>
    </row>
    <row r="18" spans="1:10" x14ac:dyDescent="0.25">
      <c r="C18" t="s">
        <v>56</v>
      </c>
      <c r="D18" s="232">
        <v>1.8956994199999999</v>
      </c>
      <c r="E18" s="232">
        <v>5.8707509299999998</v>
      </c>
      <c r="F18" s="232">
        <v>2.2376065499999997</v>
      </c>
      <c r="J18" s="267"/>
    </row>
    <row r="19" spans="1:10" x14ac:dyDescent="0.25">
      <c r="C19" t="s">
        <v>57</v>
      </c>
      <c r="D19" s="232">
        <v>2.1603292349999998</v>
      </c>
      <c r="E19" s="232">
        <v>5.2692100900000005</v>
      </c>
      <c r="F19" s="232">
        <v>2.6625005699999997</v>
      </c>
      <c r="J19" s="267"/>
    </row>
    <row r="20" spans="1:10" x14ac:dyDescent="0.25">
      <c r="C20" t="s">
        <v>58</v>
      </c>
      <c r="D20" s="232">
        <v>1.89715291</v>
      </c>
      <c r="E20" s="232">
        <v>6.8812341999999997</v>
      </c>
      <c r="F20" s="232">
        <v>2.7161080300000005</v>
      </c>
      <c r="J20" s="267"/>
    </row>
    <row r="21" spans="1:10" x14ac:dyDescent="0.25">
      <c r="C21" t="s">
        <v>59</v>
      </c>
      <c r="D21" s="232">
        <v>3.3009847300000001</v>
      </c>
      <c r="E21" s="232">
        <v>12.113223319999999</v>
      </c>
      <c r="F21" s="232">
        <v>3.9103242300000001</v>
      </c>
    </row>
    <row r="22" spans="1:10" x14ac:dyDescent="0.25">
      <c r="C22" t="s">
        <v>60</v>
      </c>
      <c r="D22" s="232">
        <v>2.8590035299999998</v>
      </c>
      <c r="E22" s="232">
        <v>18.222290739999998</v>
      </c>
      <c r="F22" s="232">
        <v>4.4003746699999988</v>
      </c>
    </row>
    <row r="23" spans="1:10" x14ac:dyDescent="0.25">
      <c r="C23" t="s">
        <v>61</v>
      </c>
      <c r="D23" s="232">
        <v>4.5315404799999994</v>
      </c>
      <c r="E23" s="232">
        <v>18.60749474</v>
      </c>
      <c r="F23" s="232">
        <v>4.7007548200000002</v>
      </c>
    </row>
    <row r="24" spans="1:10" x14ac:dyDescent="0.25">
      <c r="C24" t="s">
        <v>62</v>
      </c>
      <c r="D24" s="232">
        <v>3.2916373500000002</v>
      </c>
      <c r="E24" s="232">
        <v>17.058074300000001</v>
      </c>
      <c r="F24" s="232">
        <v>5.5896393900000003</v>
      </c>
    </row>
    <row r="25" spans="1:10" x14ac:dyDescent="0.25">
      <c r="C25" t="s">
        <v>63</v>
      </c>
      <c r="D25" s="232">
        <v>2.5652386800000002</v>
      </c>
      <c r="E25" s="232">
        <v>21.1500685</v>
      </c>
      <c r="F25" s="232">
        <v>5.1050633400000001</v>
      </c>
    </row>
    <row r="26" spans="1:10" x14ac:dyDescent="0.25">
      <c r="D26" s="232"/>
      <c r="E26" s="232"/>
      <c r="F26" s="232"/>
    </row>
    <row r="27" spans="1:10" x14ac:dyDescent="0.25">
      <c r="A27" s="34"/>
      <c r="B27" s="284"/>
      <c r="C27" s="284"/>
      <c r="D27" s="192"/>
      <c r="E27" s="192"/>
      <c r="F27" s="192"/>
    </row>
    <row r="28" spans="1:10" x14ac:dyDescent="0.25">
      <c r="A28" s="384" t="s">
        <v>64</v>
      </c>
      <c r="B28" s="384"/>
      <c r="C28" s="384"/>
      <c r="D28" s="384"/>
      <c r="E28" s="44"/>
      <c r="F28" s="44"/>
    </row>
    <row r="29" spans="1:10" x14ac:dyDescent="0.25">
      <c r="A29" s="284"/>
      <c r="B29" s="284"/>
      <c r="C29" s="284"/>
      <c r="D29" s="284"/>
      <c r="E29" s="284"/>
      <c r="F29" s="284"/>
    </row>
    <row r="30" spans="1:10" x14ac:dyDescent="0.25">
      <c r="A30" s="433" t="s">
        <v>503</v>
      </c>
      <c r="B30" s="433"/>
      <c r="C30" s="433"/>
      <c r="D30" s="433"/>
      <c r="E30" s="265"/>
      <c r="F30" s="265"/>
    </row>
    <row r="31" spans="1:10" x14ac:dyDescent="0.25">
      <c r="A31" s="433"/>
      <c r="B31" s="433"/>
      <c r="C31" s="433"/>
      <c r="D31" s="433"/>
      <c r="E31" s="284"/>
    </row>
    <row r="32" spans="1:10" x14ac:dyDescent="0.25">
      <c r="A32" s="398"/>
      <c r="B32" s="398"/>
      <c r="C32" s="398"/>
      <c r="D32" s="398"/>
      <c r="E32" s="265"/>
    </row>
    <row r="33" spans="1:9" x14ac:dyDescent="0.25">
      <c r="A33" s="282" t="s">
        <v>380</v>
      </c>
      <c r="B33" s="284"/>
      <c r="C33" s="284"/>
      <c r="D33" s="284"/>
    </row>
    <row r="34" spans="1:9" x14ac:dyDescent="0.25">
      <c r="E34" s="284"/>
    </row>
    <row r="35" spans="1:9" x14ac:dyDescent="0.25">
      <c r="A35" s="284" t="s">
        <v>500</v>
      </c>
      <c r="B35" s="284"/>
      <c r="C35" s="284"/>
      <c r="D35" s="284"/>
      <c r="G35" s="49"/>
      <c r="H35" s="49"/>
      <c r="I35" s="49"/>
    </row>
    <row r="36" spans="1:9" x14ac:dyDescent="0.25">
      <c r="A36" t="s">
        <v>501</v>
      </c>
      <c r="B36" s="284"/>
      <c r="C36" s="284"/>
      <c r="D36" s="284"/>
    </row>
    <row r="37" spans="1:9" x14ac:dyDescent="0.25">
      <c r="A37" s="49" t="s">
        <v>502</v>
      </c>
    </row>
    <row r="38" spans="1:9" x14ac:dyDescent="0.25">
      <c r="A38" s="49"/>
    </row>
    <row r="39" spans="1:9" x14ac:dyDescent="0.25">
      <c r="A39" s="49"/>
    </row>
    <row r="40" spans="1:9" x14ac:dyDescent="0.25">
      <c r="A40" s="49"/>
    </row>
    <row r="49" spans="1:7" x14ac:dyDescent="0.25">
      <c r="A49" s="56"/>
      <c r="B49" s="56"/>
      <c r="C49" s="56"/>
      <c r="D49" s="56"/>
      <c r="E49" s="56"/>
      <c r="F49" s="56"/>
      <c r="G49" s="56"/>
    </row>
  </sheetData>
  <mergeCells count="5">
    <mergeCell ref="A1:F1"/>
    <mergeCell ref="A3:F3"/>
    <mergeCell ref="A28:D28"/>
    <mergeCell ref="A30:D31"/>
    <mergeCell ref="A32:D32"/>
  </mergeCells>
  <pageMargins left="0.45" right="0.45" top="0.5" bottom="0.5" header="0.3" footer="0.3"/>
  <pageSetup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8"/>
  <sheetViews>
    <sheetView zoomScaleNormal="100" zoomScaleSheetLayoutView="100" workbookViewId="0">
      <selection activeCell="J4" sqref="J4"/>
    </sheetView>
  </sheetViews>
  <sheetFormatPr defaultRowHeight="15.75" x14ac:dyDescent="0.25"/>
  <cols>
    <col min="1" max="1" width="24.125" customWidth="1"/>
    <col min="2" max="2" width="2.125" customWidth="1"/>
    <col min="3" max="8" width="11.375" customWidth="1"/>
    <col min="9" max="9" width="11.25" customWidth="1"/>
    <col min="10" max="12" width="11.375" customWidth="1"/>
  </cols>
  <sheetData>
    <row r="1" spans="1:12" s="2" customFormat="1" ht="26.25" x14ac:dyDescent="0.4">
      <c r="A1" s="381" t="s">
        <v>40</v>
      </c>
      <c r="B1" s="381"/>
      <c r="C1" s="381"/>
      <c r="D1" s="381"/>
      <c r="E1" s="381"/>
      <c r="F1" s="381"/>
      <c r="G1" s="381"/>
      <c r="H1" s="381"/>
      <c r="I1" s="381"/>
      <c r="J1" s="381"/>
      <c r="K1" s="381"/>
      <c r="L1" s="381"/>
    </row>
    <row r="2" spans="1:12" ht="4.5" customHeight="1" x14ac:dyDescent="0.25">
      <c r="A2" s="1"/>
      <c r="B2" s="1"/>
      <c r="C2" s="1"/>
      <c r="D2" s="1"/>
      <c r="E2" s="1"/>
      <c r="F2" s="1"/>
      <c r="G2" s="1"/>
      <c r="H2" s="1"/>
      <c r="I2" s="1"/>
      <c r="J2" s="1"/>
      <c r="K2" s="1"/>
      <c r="L2" s="1"/>
    </row>
    <row r="3" spans="1:12" ht="18.75" customHeight="1" x14ac:dyDescent="0.3">
      <c r="A3" s="382" t="s">
        <v>522</v>
      </c>
      <c r="B3" s="382"/>
      <c r="C3" s="382"/>
      <c r="D3" s="382"/>
      <c r="E3" s="382"/>
      <c r="F3" s="382"/>
      <c r="G3" s="382"/>
      <c r="H3" s="382"/>
      <c r="I3" s="382"/>
      <c r="J3" s="382"/>
      <c r="K3" s="382"/>
      <c r="L3" s="382"/>
    </row>
    <row r="5" spans="1:12" x14ac:dyDescent="0.25">
      <c r="A5" s="5"/>
      <c r="B5" s="6"/>
      <c r="C5" s="7">
        <v>2010</v>
      </c>
      <c r="D5" s="7">
        <v>2011</v>
      </c>
      <c r="E5" s="7">
        <v>2012</v>
      </c>
      <c r="F5" s="7">
        <v>2013</v>
      </c>
      <c r="G5" s="7">
        <v>2014</v>
      </c>
      <c r="H5" s="7">
        <v>2015</v>
      </c>
      <c r="I5" s="7">
        <v>2016</v>
      </c>
      <c r="J5" s="7">
        <v>2017</v>
      </c>
      <c r="K5" s="7">
        <v>2018</v>
      </c>
      <c r="L5" s="7">
        <v>2019</v>
      </c>
    </row>
    <row r="6" spans="1:12" x14ac:dyDescent="0.25">
      <c r="A6" s="5"/>
      <c r="B6" s="6"/>
      <c r="C6" s="9"/>
      <c r="D6" s="9"/>
      <c r="E6" s="9"/>
      <c r="F6" s="9"/>
      <c r="G6" s="9"/>
      <c r="H6" s="9"/>
      <c r="I6" s="9"/>
      <c r="J6" s="9"/>
      <c r="K6" s="9"/>
      <c r="L6" s="9"/>
    </row>
    <row r="7" spans="1:12" ht="15.75" customHeight="1" x14ac:dyDescent="0.25">
      <c r="A7" s="23" t="s">
        <v>20</v>
      </c>
      <c r="B7" s="24"/>
      <c r="C7" s="25">
        <v>27648.161297980005</v>
      </c>
      <c r="D7" s="25">
        <v>27497.217248240002</v>
      </c>
      <c r="E7" s="25">
        <v>27677.999395629999</v>
      </c>
      <c r="F7" s="25">
        <v>28646.945917339999</v>
      </c>
      <c r="G7" s="25">
        <v>28607.151710449998</v>
      </c>
      <c r="H7" s="25">
        <v>30592.50126845</v>
      </c>
      <c r="I7" s="25">
        <v>30901.581470550002</v>
      </c>
      <c r="J7" s="25">
        <v>31668.99968175</v>
      </c>
      <c r="K7" s="25">
        <v>34566.948148230003</v>
      </c>
      <c r="L7" s="25">
        <v>34857.878214689998</v>
      </c>
    </row>
    <row r="8" spans="1:12" s="20" customFormat="1" x14ac:dyDescent="0.25">
      <c r="A8" s="22"/>
      <c r="B8" s="18"/>
      <c r="C8" s="274"/>
      <c r="D8" s="274"/>
      <c r="E8" s="274"/>
      <c r="F8" s="274"/>
      <c r="G8" s="274"/>
      <c r="H8" s="274"/>
      <c r="I8" s="274"/>
      <c r="J8" s="274"/>
      <c r="K8" s="274"/>
      <c r="L8" s="274"/>
    </row>
    <row r="9" spans="1:12" x14ac:dyDescent="0.25">
      <c r="A9" s="23" t="s">
        <v>19</v>
      </c>
      <c r="B9" s="24"/>
      <c r="C9" s="25">
        <v>24909.928951050002</v>
      </c>
      <c r="D9" s="25">
        <v>26460.62124859</v>
      </c>
      <c r="E9" s="25">
        <v>27148.528188329998</v>
      </c>
      <c r="F9" s="25">
        <v>28067.162709369994</v>
      </c>
      <c r="G9" s="25">
        <v>28098.06332514</v>
      </c>
      <c r="H9" s="25">
        <v>29492.31880506</v>
      </c>
      <c r="I9" s="25">
        <v>30257.820156739999</v>
      </c>
      <c r="J9" s="25">
        <v>30752.317643760001</v>
      </c>
      <c r="K9" s="25">
        <v>32003.401422949999</v>
      </c>
      <c r="L9" s="25">
        <v>34056.304159580002</v>
      </c>
    </row>
    <row r="10" spans="1:12" s="20" customFormat="1" x14ac:dyDescent="0.25">
      <c r="A10" s="22"/>
      <c r="B10" s="18"/>
      <c r="C10" s="28"/>
      <c r="D10" s="28"/>
      <c r="E10" s="28"/>
      <c r="F10" s="28"/>
      <c r="G10" s="28"/>
      <c r="H10" s="28"/>
      <c r="I10" s="28"/>
      <c r="J10" s="28"/>
      <c r="K10" s="28"/>
      <c r="L10" s="28"/>
    </row>
    <row r="11" spans="1:12" x14ac:dyDescent="0.25">
      <c r="A11" s="23" t="s">
        <v>18</v>
      </c>
      <c r="B11" s="24"/>
      <c r="C11" s="25">
        <v>3801.85934382</v>
      </c>
      <c r="D11" s="25">
        <v>4059.1188316599996</v>
      </c>
      <c r="E11" s="25">
        <v>4116.4579268799998</v>
      </c>
      <c r="F11" s="25">
        <v>4575.4647385500002</v>
      </c>
      <c r="G11" s="25">
        <v>4568.603185519999</v>
      </c>
      <c r="H11" s="25">
        <v>4871.03116821</v>
      </c>
      <c r="I11" s="25">
        <v>4982.766115800001</v>
      </c>
      <c r="J11" s="25">
        <v>4780.9780512799998</v>
      </c>
      <c r="K11" s="25">
        <v>4888.7035739899993</v>
      </c>
      <c r="L11" s="25">
        <v>5510.7970402399997</v>
      </c>
    </row>
    <row r="12" spans="1:12" x14ac:dyDescent="0.25">
      <c r="A12" s="19" t="s">
        <v>17</v>
      </c>
      <c r="B12" s="18"/>
      <c r="C12" s="16">
        <v>2.3485745600000016</v>
      </c>
      <c r="D12" s="16">
        <v>1.8451604499999998</v>
      </c>
      <c r="E12" s="16">
        <v>4.4421868200000008</v>
      </c>
      <c r="F12" s="16">
        <v>3.4455715100000051</v>
      </c>
      <c r="G12" s="16">
        <v>0.74280772000000028</v>
      </c>
      <c r="H12" s="16">
        <v>11.18329003</v>
      </c>
      <c r="I12" s="16">
        <v>1.6369007700000002</v>
      </c>
      <c r="J12" s="16">
        <v>2.8140781800000005</v>
      </c>
      <c r="K12" s="16">
        <v>3.7581322799999999</v>
      </c>
      <c r="L12" s="16">
        <v>2.4690588</v>
      </c>
    </row>
    <row r="13" spans="1:12" x14ac:dyDescent="0.25">
      <c r="A13" s="19" t="s">
        <v>16</v>
      </c>
      <c r="B13" s="18"/>
      <c r="C13" s="16">
        <v>1790.9626148000002</v>
      </c>
      <c r="D13" s="16">
        <v>2131.4507416800002</v>
      </c>
      <c r="E13" s="16">
        <v>2022.4010998499998</v>
      </c>
      <c r="F13" s="16">
        <v>2423.44073862</v>
      </c>
      <c r="G13" s="16">
        <v>2501.6350287899995</v>
      </c>
      <c r="H13" s="16">
        <v>2811.4840289200006</v>
      </c>
      <c r="I13" s="16">
        <v>2842.3875736300001</v>
      </c>
      <c r="J13" s="16">
        <v>2751.4733248299999</v>
      </c>
      <c r="K13" s="16">
        <v>2879.0238037199993</v>
      </c>
      <c r="L13" s="16">
        <v>3397.5428628499999</v>
      </c>
    </row>
    <row r="14" spans="1:12" x14ac:dyDescent="0.25">
      <c r="A14" s="19" t="s">
        <v>34</v>
      </c>
      <c r="B14" s="18"/>
      <c r="C14" s="16">
        <v>1286.6687020999998</v>
      </c>
      <c r="D14" s="16">
        <v>1225.1634825599999</v>
      </c>
      <c r="E14" s="16">
        <v>1330.02304491</v>
      </c>
      <c r="F14" s="16">
        <v>1306.2713146799999</v>
      </c>
      <c r="G14" s="16">
        <v>1279.2293740800003</v>
      </c>
      <c r="H14" s="16">
        <v>1261.8202208299997</v>
      </c>
      <c r="I14" s="16">
        <v>1304.9065779100001</v>
      </c>
      <c r="J14" s="16">
        <v>1230.5356678300002</v>
      </c>
      <c r="K14" s="16">
        <v>1149.9338072900002</v>
      </c>
      <c r="L14" s="16">
        <v>1250.05171847</v>
      </c>
    </row>
    <row r="15" spans="1:12" x14ac:dyDescent="0.25">
      <c r="A15" s="19" t="s">
        <v>35</v>
      </c>
      <c r="B15" s="18"/>
      <c r="C15" s="16">
        <v>39.5491454</v>
      </c>
      <c r="D15" s="16">
        <v>34.433669270000003</v>
      </c>
      <c r="E15" s="16">
        <v>28.72074778</v>
      </c>
      <c r="F15" s="16">
        <v>43.883511540000001</v>
      </c>
      <c r="G15" s="16">
        <v>37.048158209999997</v>
      </c>
      <c r="H15" s="16">
        <v>38.156911860000001</v>
      </c>
      <c r="I15" s="16">
        <v>39.211217009999991</v>
      </c>
      <c r="J15" s="16">
        <v>40.185118519999996</v>
      </c>
      <c r="K15" s="16">
        <v>33.81669119</v>
      </c>
      <c r="L15" s="16">
        <v>36.292603889999995</v>
      </c>
    </row>
    <row r="16" spans="1:12" x14ac:dyDescent="0.25">
      <c r="A16" s="19" t="s">
        <v>36</v>
      </c>
      <c r="B16" s="18"/>
      <c r="C16" s="16">
        <v>459.52833108999999</v>
      </c>
      <c r="D16" s="16">
        <v>428.59431255000004</v>
      </c>
      <c r="E16" s="16">
        <v>458.40854461999999</v>
      </c>
      <c r="F16" s="16">
        <v>446.9458707</v>
      </c>
      <c r="G16" s="16">
        <v>432.07322765000004</v>
      </c>
      <c r="H16" s="16">
        <v>454.3072621899999</v>
      </c>
      <c r="I16" s="16">
        <v>464.62645221999998</v>
      </c>
      <c r="J16" s="16">
        <v>433.42583944</v>
      </c>
      <c r="K16" s="16">
        <v>450.85680629000001</v>
      </c>
      <c r="L16" s="16">
        <v>444.30257175000003</v>
      </c>
    </row>
    <row r="17" spans="1:12" x14ac:dyDescent="0.25">
      <c r="A17" s="19" t="s">
        <v>436</v>
      </c>
      <c r="B17" s="18"/>
      <c r="C17" s="16">
        <v>212.14307817</v>
      </c>
      <c r="D17" s="16">
        <v>226.52441583000001</v>
      </c>
      <c r="E17" s="16">
        <v>258.04842086999997</v>
      </c>
      <c r="F17" s="16">
        <v>337.0073165</v>
      </c>
      <c r="G17" s="16">
        <v>307.19436444999997</v>
      </c>
      <c r="H17" s="16">
        <v>281.00164754000002</v>
      </c>
      <c r="I17" s="16">
        <v>313.95190242999996</v>
      </c>
      <c r="J17" s="16">
        <v>302.20291270999991</v>
      </c>
      <c r="K17" s="16">
        <v>339.53423673999998</v>
      </c>
      <c r="L17" s="16">
        <v>352.16219222999996</v>
      </c>
    </row>
    <row r="18" spans="1:12" x14ac:dyDescent="0.25">
      <c r="A18" s="19" t="s">
        <v>437</v>
      </c>
      <c r="B18" s="18"/>
      <c r="C18" s="16">
        <v>10.658897700000001</v>
      </c>
      <c r="D18" s="16">
        <v>11.10704932</v>
      </c>
      <c r="E18" s="16">
        <v>14.41388203</v>
      </c>
      <c r="F18" s="16">
        <v>14.470415000000003</v>
      </c>
      <c r="G18" s="16">
        <v>10.680224620000001</v>
      </c>
      <c r="H18" s="16">
        <v>13.077806839999999</v>
      </c>
      <c r="I18" s="16">
        <v>16.045491829999996</v>
      </c>
      <c r="J18" s="16">
        <v>20.341109769999999</v>
      </c>
      <c r="K18" s="16">
        <v>31.780096479999997</v>
      </c>
      <c r="L18" s="16">
        <v>27.976032250000003</v>
      </c>
    </row>
    <row r="19" spans="1:12" x14ac:dyDescent="0.25">
      <c r="A19" s="22"/>
      <c r="B19" s="18"/>
      <c r="C19" s="16"/>
      <c r="D19" s="16"/>
      <c r="E19" s="16"/>
      <c r="F19" s="16"/>
      <c r="G19" s="16"/>
      <c r="H19" s="16"/>
      <c r="I19" s="16"/>
      <c r="J19" s="16"/>
      <c r="K19" s="16"/>
      <c r="L19" s="16"/>
    </row>
    <row r="20" spans="1:12" x14ac:dyDescent="0.25">
      <c r="A20" s="23" t="s">
        <v>15</v>
      </c>
      <c r="B20" s="24"/>
      <c r="C20" s="25">
        <v>9302.82823087</v>
      </c>
      <c r="D20" s="25">
        <v>9973.2520796499994</v>
      </c>
      <c r="E20" s="25">
        <v>10166.21977249</v>
      </c>
      <c r="F20" s="25">
        <v>10254.195578820001</v>
      </c>
      <c r="G20" s="25">
        <v>10452.536512740002</v>
      </c>
      <c r="H20" s="25">
        <v>10779.198908419998</v>
      </c>
      <c r="I20" s="25">
        <v>11079.703099679999</v>
      </c>
      <c r="J20" s="25">
        <v>11736.198583949999</v>
      </c>
      <c r="K20" s="25">
        <v>12094.353828649999</v>
      </c>
      <c r="L20" s="25">
        <v>12753.752453139998</v>
      </c>
    </row>
    <row r="21" spans="1:12" x14ac:dyDescent="0.25">
      <c r="A21" s="26" t="s">
        <v>14</v>
      </c>
      <c r="B21" s="27"/>
      <c r="C21" s="29">
        <v>8029.1697070899991</v>
      </c>
      <c r="D21" s="29">
        <v>8590.21701029</v>
      </c>
      <c r="E21" s="29">
        <v>8772.2657855399993</v>
      </c>
      <c r="F21" s="29">
        <v>8893.7147049099985</v>
      </c>
      <c r="G21" s="29">
        <v>9129.62142881</v>
      </c>
      <c r="H21" s="29">
        <v>9493.1069738999977</v>
      </c>
      <c r="I21" s="29">
        <v>9795.1889996699992</v>
      </c>
      <c r="J21" s="29">
        <v>10004.45927041</v>
      </c>
      <c r="K21" s="29">
        <v>10381.35966736</v>
      </c>
      <c r="L21" s="29">
        <v>11099.647971389999</v>
      </c>
    </row>
    <row r="22" spans="1:12" x14ac:dyDescent="0.25">
      <c r="A22" s="19" t="s">
        <v>13</v>
      </c>
      <c r="B22" s="18"/>
      <c r="C22" s="16">
        <v>7033.4574072299984</v>
      </c>
      <c r="D22" s="16">
        <v>7527.3543172399995</v>
      </c>
      <c r="E22" s="16">
        <v>7611.6514160200004</v>
      </c>
      <c r="F22" s="16">
        <v>7726.1332813099998</v>
      </c>
      <c r="G22" s="16">
        <v>7892.0413120200001</v>
      </c>
      <c r="H22" s="16">
        <v>8166.8905360499994</v>
      </c>
      <c r="I22" s="16">
        <v>8447.9510331600013</v>
      </c>
      <c r="J22" s="16">
        <v>8637.6814624899998</v>
      </c>
      <c r="K22" s="16">
        <v>8988.6603023800017</v>
      </c>
      <c r="L22" s="16">
        <v>9616.0401706199991</v>
      </c>
    </row>
    <row r="23" spans="1:12" x14ac:dyDescent="0.25">
      <c r="A23" s="19" t="s">
        <v>12</v>
      </c>
      <c r="B23" s="18"/>
      <c r="C23" s="16">
        <v>995.71229986000003</v>
      </c>
      <c r="D23" s="16">
        <v>1062.86269305</v>
      </c>
      <c r="E23" s="16">
        <v>1160.6143695199999</v>
      </c>
      <c r="F23" s="16">
        <v>1167.5814235999999</v>
      </c>
      <c r="G23" s="16">
        <v>1237.5801167900001</v>
      </c>
      <c r="H23" s="16">
        <v>1326.2164378499999</v>
      </c>
      <c r="I23" s="16">
        <v>1347.23796651</v>
      </c>
      <c r="J23" s="16">
        <v>1366.7778079199998</v>
      </c>
      <c r="K23" s="16">
        <v>1392.6993649799999</v>
      </c>
      <c r="L23" s="16">
        <v>1483.60780077</v>
      </c>
    </row>
    <row r="24" spans="1:12" x14ac:dyDescent="0.25">
      <c r="A24" s="19" t="s">
        <v>11</v>
      </c>
      <c r="B24" s="18"/>
      <c r="C24" s="16">
        <v>976.05634537999993</v>
      </c>
      <c r="D24" s="16">
        <v>1075.36594034</v>
      </c>
      <c r="E24" s="16">
        <v>1069.90706439</v>
      </c>
      <c r="F24" s="16">
        <v>1024.0808912699999</v>
      </c>
      <c r="G24" s="16">
        <v>976.90757543000018</v>
      </c>
      <c r="H24" s="16">
        <v>927.20542411999998</v>
      </c>
      <c r="I24" s="16">
        <v>911.51205987000003</v>
      </c>
      <c r="J24" s="16">
        <v>1261.5723366499999</v>
      </c>
      <c r="K24" s="16">
        <v>1198.2515895700001</v>
      </c>
      <c r="L24" s="16">
        <v>1118.7641234800001</v>
      </c>
    </row>
    <row r="25" spans="1:12" x14ac:dyDescent="0.25">
      <c r="A25" s="19" t="s">
        <v>10</v>
      </c>
      <c r="B25" s="18"/>
      <c r="C25" s="30" t="s">
        <v>37</v>
      </c>
      <c r="D25" s="30" t="s">
        <v>37</v>
      </c>
      <c r="E25" s="30" t="s">
        <v>37</v>
      </c>
      <c r="F25" s="30" t="s">
        <v>37</v>
      </c>
      <c r="G25" s="30" t="s">
        <v>37</v>
      </c>
      <c r="H25" s="30" t="s">
        <v>37</v>
      </c>
      <c r="I25" s="30" t="s">
        <v>37</v>
      </c>
      <c r="J25" s="30">
        <v>83.914865040000009</v>
      </c>
      <c r="K25" s="16">
        <v>119.11974964999999</v>
      </c>
      <c r="L25" s="16">
        <v>129.93018587</v>
      </c>
    </row>
    <row r="26" spans="1:12" x14ac:dyDescent="0.25">
      <c r="A26" s="19" t="s">
        <v>9</v>
      </c>
      <c r="B26" s="18"/>
      <c r="C26" s="16">
        <v>26.587150059999995</v>
      </c>
      <c r="D26" s="16">
        <v>25.92304511</v>
      </c>
      <c r="E26" s="16">
        <v>25.90272319</v>
      </c>
      <c r="F26" s="16">
        <v>25.152191059999996</v>
      </c>
      <c r="G26" s="16">
        <v>25.09592876</v>
      </c>
      <c r="H26" s="16">
        <v>24.47281581</v>
      </c>
      <c r="I26" s="16">
        <v>24.946268029999995</v>
      </c>
      <c r="J26" s="16">
        <v>24.395794849999998</v>
      </c>
      <c r="K26" s="16">
        <v>24.11530672</v>
      </c>
      <c r="L26" s="16">
        <v>23.534017850000001</v>
      </c>
    </row>
    <row r="27" spans="1:12" x14ac:dyDescent="0.25">
      <c r="A27" s="19" t="s">
        <v>8</v>
      </c>
      <c r="B27" s="18"/>
      <c r="C27" s="16">
        <v>271.01502834000001</v>
      </c>
      <c r="D27" s="16">
        <v>281.74608391000004</v>
      </c>
      <c r="E27" s="16">
        <v>298.14419937000002</v>
      </c>
      <c r="F27" s="16">
        <v>311.24779157999996</v>
      </c>
      <c r="G27" s="16">
        <v>320.91157974000004</v>
      </c>
      <c r="H27" s="16">
        <v>334.41369459000003</v>
      </c>
      <c r="I27" s="16">
        <v>348.05577210999996</v>
      </c>
      <c r="J27" s="16">
        <v>361.85631699999993</v>
      </c>
      <c r="K27" s="16">
        <v>371.50751534999995</v>
      </c>
      <c r="L27" s="16">
        <v>381.87615455000002</v>
      </c>
    </row>
    <row r="28" spans="1:12" x14ac:dyDescent="0.25">
      <c r="A28" s="22"/>
      <c r="B28" s="18"/>
      <c r="C28" s="16"/>
      <c r="D28" s="16"/>
      <c r="E28" s="16"/>
      <c r="F28" s="16"/>
      <c r="G28" s="16"/>
      <c r="H28" s="16"/>
      <c r="I28" s="16"/>
      <c r="J28" s="16"/>
      <c r="K28" s="16"/>
      <c r="L28" s="16"/>
    </row>
    <row r="29" spans="1:12" x14ac:dyDescent="0.25">
      <c r="A29" s="23" t="s">
        <v>7</v>
      </c>
      <c r="B29" s="24"/>
      <c r="C29" s="25">
        <v>11805.241376360002</v>
      </c>
      <c r="D29" s="25">
        <v>12428.250337279998</v>
      </c>
      <c r="E29" s="25">
        <v>12865.850488959999</v>
      </c>
      <c r="F29" s="25">
        <v>13237.502391999999</v>
      </c>
      <c r="G29" s="25">
        <v>13076.92362688</v>
      </c>
      <c r="H29" s="25">
        <v>13842.088728430002</v>
      </c>
      <c r="I29" s="25">
        <v>14195.350970419999</v>
      </c>
      <c r="J29" s="25">
        <v>14235.141008529998</v>
      </c>
      <c r="K29" s="25">
        <v>15020.344020310002</v>
      </c>
      <c r="L29" s="25">
        <v>15791.754666200002</v>
      </c>
    </row>
    <row r="30" spans="1:12" x14ac:dyDescent="0.25">
      <c r="A30" s="26" t="s">
        <v>6</v>
      </c>
      <c r="B30" s="27"/>
      <c r="C30" s="29">
        <v>9968.7336262900008</v>
      </c>
      <c r="D30" s="29">
        <v>10435.705721919998</v>
      </c>
      <c r="E30" s="29">
        <v>10800.52739684</v>
      </c>
      <c r="F30" s="29">
        <v>11371.244609379999</v>
      </c>
      <c r="G30" s="29">
        <v>11437.303848420001</v>
      </c>
      <c r="H30" s="29">
        <v>12107.375772880001</v>
      </c>
      <c r="I30" s="29">
        <v>12505.963564059999</v>
      </c>
      <c r="J30" s="29">
        <v>12664.373231920001</v>
      </c>
      <c r="K30" s="29">
        <v>13398.954874200001</v>
      </c>
      <c r="L30" s="29">
        <v>14095.521768830002</v>
      </c>
    </row>
    <row r="31" spans="1:12" x14ac:dyDescent="0.25">
      <c r="A31" s="19" t="s">
        <v>5</v>
      </c>
      <c r="B31" s="18"/>
      <c r="C31" s="16">
        <v>7851.7112468699988</v>
      </c>
      <c r="D31" s="16">
        <v>8013.4549097199997</v>
      </c>
      <c r="E31" s="16">
        <v>8296.3282122500004</v>
      </c>
      <c r="F31" s="16">
        <v>8522.9036079399993</v>
      </c>
      <c r="G31" s="16">
        <v>8743.8199172900004</v>
      </c>
      <c r="H31" s="16">
        <v>9071.716856179999</v>
      </c>
      <c r="I31" s="16">
        <v>9390.9765506299991</v>
      </c>
      <c r="J31" s="16">
        <v>9614.4555015999995</v>
      </c>
      <c r="K31" s="16">
        <v>10036.509826119998</v>
      </c>
      <c r="L31" s="16">
        <v>10443.898793390001</v>
      </c>
    </row>
    <row r="32" spans="1:12" x14ac:dyDescent="0.25">
      <c r="A32" s="19" t="s">
        <v>4</v>
      </c>
      <c r="B32" s="18"/>
      <c r="C32" s="16">
        <v>1185.9579794600002</v>
      </c>
      <c r="D32" s="16">
        <v>1380.5340927699999</v>
      </c>
      <c r="E32" s="16">
        <v>1381.9242497600001</v>
      </c>
      <c r="F32" s="16">
        <v>1493.6145005799997</v>
      </c>
      <c r="G32" s="16">
        <v>1493.34319074</v>
      </c>
      <c r="H32" s="16">
        <v>1641.6953279699999</v>
      </c>
      <c r="I32" s="16">
        <v>1773.1138418700004</v>
      </c>
      <c r="J32" s="16">
        <v>1735.6534345799996</v>
      </c>
      <c r="K32" s="16">
        <v>2019.8918534799996</v>
      </c>
      <c r="L32" s="16">
        <v>1922.3985888499999</v>
      </c>
    </row>
    <row r="33" spans="1:13" x14ac:dyDescent="0.25">
      <c r="A33" s="19" t="s">
        <v>3</v>
      </c>
      <c r="B33" s="18"/>
      <c r="C33" s="16">
        <v>931.06439996000006</v>
      </c>
      <c r="D33" s="16">
        <v>1041.71671943</v>
      </c>
      <c r="E33" s="16">
        <v>1122.2749348299999</v>
      </c>
      <c r="F33" s="16">
        <v>1354.72650086</v>
      </c>
      <c r="G33" s="16">
        <v>1200.14074039</v>
      </c>
      <c r="H33" s="16">
        <v>1393.9635887299999</v>
      </c>
      <c r="I33" s="16">
        <v>1341.8731715599999</v>
      </c>
      <c r="J33" s="16">
        <v>1314.2642957400001</v>
      </c>
      <c r="K33" s="16">
        <v>1342.5531945999999</v>
      </c>
      <c r="L33" s="16">
        <v>1729.22438659</v>
      </c>
    </row>
    <row r="34" spans="1:13" x14ac:dyDescent="0.25">
      <c r="A34" s="19" t="s">
        <v>2</v>
      </c>
      <c r="B34" s="18"/>
      <c r="C34" s="16">
        <v>296.03317700000002</v>
      </c>
      <c r="D34" s="16">
        <v>279.15089147000003</v>
      </c>
      <c r="E34" s="16">
        <v>292.15239932999998</v>
      </c>
      <c r="F34" s="16">
        <v>338.74488817000002</v>
      </c>
      <c r="G34" s="16">
        <v>375.40818440000004</v>
      </c>
      <c r="H34" s="16">
        <v>413.77895976000002</v>
      </c>
      <c r="I34" s="16">
        <v>481.71995185000003</v>
      </c>
      <c r="J34" s="16">
        <v>478.00543053000007</v>
      </c>
      <c r="K34" s="16">
        <v>514.4407291</v>
      </c>
      <c r="L34" s="16">
        <v>533.98096751000003</v>
      </c>
    </row>
    <row r="35" spans="1:13" x14ac:dyDescent="0.25">
      <c r="A35" s="19" t="s">
        <v>1</v>
      </c>
      <c r="B35" s="18"/>
      <c r="C35" s="16">
        <v>753.77813978999995</v>
      </c>
      <c r="D35" s="16">
        <v>805.21423577000007</v>
      </c>
      <c r="E35" s="16">
        <v>827.68223441999999</v>
      </c>
      <c r="F35" s="16">
        <v>845.2582645</v>
      </c>
      <c r="G35" s="16">
        <v>877.42307225999991</v>
      </c>
      <c r="H35" s="16">
        <v>1002.25916664</v>
      </c>
      <c r="I35" s="16">
        <v>962.23354399000004</v>
      </c>
      <c r="J35" s="16">
        <v>977.92739647000008</v>
      </c>
      <c r="K35" s="16">
        <v>1019.32327829</v>
      </c>
      <c r="L35" s="16">
        <v>1053.58755722</v>
      </c>
    </row>
    <row r="36" spans="1:13" x14ac:dyDescent="0.25">
      <c r="A36" s="19" t="s">
        <v>438</v>
      </c>
      <c r="B36" s="18"/>
      <c r="C36" s="30" t="s">
        <v>37</v>
      </c>
      <c r="D36" s="30">
        <v>68.662830889999995</v>
      </c>
      <c r="E36" s="16">
        <v>95.029103830000011</v>
      </c>
      <c r="F36" s="16">
        <v>88.679402139999993</v>
      </c>
      <c r="G36" s="16">
        <v>90.45082763000002</v>
      </c>
      <c r="H36" s="16">
        <v>95.921223440000006</v>
      </c>
      <c r="I36" s="16">
        <v>100.20024914</v>
      </c>
      <c r="J36" s="16">
        <v>120.61146272000001</v>
      </c>
      <c r="K36" s="16">
        <v>123.05875766</v>
      </c>
      <c r="L36" s="16">
        <v>131.67287034</v>
      </c>
    </row>
    <row r="37" spans="1:13" x14ac:dyDescent="0.25">
      <c r="A37" s="19" t="s">
        <v>38</v>
      </c>
      <c r="B37" s="18"/>
      <c r="C37" s="16">
        <v>786.69643327999995</v>
      </c>
      <c r="D37" s="16">
        <v>839.51665722999996</v>
      </c>
      <c r="E37" s="16">
        <v>850.45935454000016</v>
      </c>
      <c r="F37" s="16">
        <v>593.57522780999989</v>
      </c>
      <c r="G37" s="16">
        <v>296.33769417000002</v>
      </c>
      <c r="H37" s="16">
        <v>222.75360570999999</v>
      </c>
      <c r="I37" s="16">
        <v>145.23366138</v>
      </c>
      <c r="J37" s="16">
        <v>-5.7765131099999998</v>
      </c>
      <c r="K37" s="16">
        <v>-35.433618939999995</v>
      </c>
      <c r="L37" s="16">
        <v>-23.008497699999999</v>
      </c>
    </row>
    <row r="38" spans="1:13" x14ac:dyDescent="0.25">
      <c r="A38" s="22"/>
      <c r="B38" s="18"/>
      <c r="C38" s="16"/>
      <c r="D38" s="16"/>
      <c r="E38" s="16"/>
      <c r="F38" s="16"/>
      <c r="G38" s="16"/>
      <c r="H38" s="16"/>
      <c r="I38" s="16"/>
      <c r="J38" s="16"/>
      <c r="K38" s="16"/>
      <c r="L38" s="16"/>
    </row>
    <row r="39" spans="1:13" x14ac:dyDescent="0.25">
      <c r="A39" s="23" t="s">
        <v>0</v>
      </c>
      <c r="B39" s="24"/>
      <c r="C39" s="25">
        <v>2738.2323469300004</v>
      </c>
      <c r="D39" s="25">
        <v>1036.5959996500001</v>
      </c>
      <c r="E39" s="25">
        <v>529.47120730000006</v>
      </c>
      <c r="F39" s="25">
        <v>579.78320797000003</v>
      </c>
      <c r="G39" s="25">
        <v>509.08838530999992</v>
      </c>
      <c r="H39" s="25">
        <v>1100.1824633900001</v>
      </c>
      <c r="I39" s="25">
        <v>643.76111045000016</v>
      </c>
      <c r="J39" s="25">
        <v>916.68203799000003</v>
      </c>
      <c r="K39" s="25">
        <v>2563.5467252800004</v>
      </c>
      <c r="L39" s="25">
        <v>801.5740551099999</v>
      </c>
    </row>
    <row r="40" spans="1:13" x14ac:dyDescent="0.25">
      <c r="A40" s="19"/>
      <c r="B40" s="18"/>
      <c r="C40" s="12"/>
      <c r="D40" s="12"/>
      <c r="E40" s="12"/>
      <c r="F40" s="12"/>
      <c r="G40" s="12"/>
      <c r="H40" s="12"/>
      <c r="I40" s="12"/>
      <c r="J40" s="12"/>
      <c r="K40" s="12"/>
      <c r="L40" s="12"/>
    </row>
    <row r="41" spans="1:13" x14ac:dyDescent="0.25">
      <c r="A41" s="17"/>
      <c r="B41" s="18"/>
      <c r="C41" s="12"/>
      <c r="D41" s="12"/>
      <c r="E41" s="12"/>
      <c r="F41" s="12"/>
      <c r="G41" s="12"/>
      <c r="H41" s="12"/>
      <c r="I41" s="12"/>
      <c r="J41" s="12"/>
      <c r="K41" s="12"/>
      <c r="L41" s="12"/>
    </row>
    <row r="42" spans="1:13" x14ac:dyDescent="0.25">
      <c r="A42" s="19"/>
      <c r="B42" s="18"/>
      <c r="C42" s="12"/>
      <c r="D42" s="12"/>
      <c r="E42" s="12"/>
      <c r="F42" s="12"/>
      <c r="G42" s="12"/>
      <c r="H42" s="12"/>
      <c r="I42" s="12"/>
      <c r="J42" s="12"/>
      <c r="K42" s="12"/>
      <c r="L42" s="12"/>
    </row>
    <row r="43" spans="1:13" x14ac:dyDescent="0.25">
      <c r="A43" s="21"/>
      <c r="B43" s="18"/>
      <c r="C43" s="12"/>
      <c r="D43" s="12"/>
      <c r="E43" s="12"/>
      <c r="F43" s="12"/>
      <c r="G43" s="12"/>
      <c r="H43" s="12"/>
      <c r="I43" s="12"/>
      <c r="J43" s="12"/>
      <c r="K43" s="12"/>
      <c r="L43" s="12"/>
    </row>
    <row r="44" spans="1:13" x14ac:dyDescent="0.25">
      <c r="A44" s="19"/>
      <c r="B44" s="18"/>
      <c r="C44" s="12"/>
      <c r="D44" s="12"/>
      <c r="E44" s="12"/>
      <c r="F44" s="12"/>
      <c r="G44" s="12"/>
      <c r="H44" s="12"/>
      <c r="I44" s="12"/>
      <c r="J44" s="12"/>
      <c r="K44" s="12"/>
      <c r="L44" s="12"/>
    </row>
    <row r="45" spans="1:13" x14ac:dyDescent="0.25">
      <c r="A45" s="11"/>
      <c r="B45" s="6"/>
      <c r="C45" s="13"/>
      <c r="D45" s="13"/>
      <c r="E45" s="13"/>
      <c r="F45" s="13"/>
      <c r="G45" s="13"/>
      <c r="H45" s="13"/>
      <c r="I45" s="13"/>
      <c r="J45" s="13"/>
      <c r="K45" s="13"/>
      <c r="L45" s="13"/>
    </row>
    <row r="46" spans="1:13" x14ac:dyDescent="0.25">
      <c r="A46" s="11"/>
      <c r="B46" s="6"/>
      <c r="C46" s="13"/>
      <c r="D46" s="13"/>
      <c r="E46" s="13"/>
      <c r="F46" s="13"/>
      <c r="G46" s="13"/>
      <c r="H46" s="13"/>
      <c r="I46" s="13"/>
      <c r="J46" s="13"/>
      <c r="K46" s="13"/>
      <c r="L46" s="13"/>
    </row>
    <row r="47" spans="1:13" x14ac:dyDescent="0.25">
      <c r="A47" s="14"/>
      <c r="B47" s="6"/>
      <c r="C47" s="13"/>
      <c r="D47" s="13"/>
      <c r="E47" s="13"/>
      <c r="F47" s="13"/>
      <c r="G47" s="13"/>
      <c r="H47" s="13"/>
      <c r="I47" s="13"/>
      <c r="J47" s="13"/>
      <c r="K47" s="13"/>
      <c r="L47" s="13"/>
    </row>
    <row r="48" spans="1:13" x14ac:dyDescent="0.25">
      <c r="M48" s="31"/>
    </row>
  </sheetData>
  <mergeCells count="2">
    <mergeCell ref="A1:L1"/>
    <mergeCell ref="A3:L3"/>
  </mergeCells>
  <pageMargins left="0.45" right="0.45" top="0.5" bottom="0.5" header="0.3" footer="0.3"/>
  <pageSetup scale="78"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9"/>
  <sheetViews>
    <sheetView zoomScaleNormal="100" workbookViewId="0">
      <selection activeCell="B4" sqref="B4"/>
    </sheetView>
  </sheetViews>
  <sheetFormatPr defaultRowHeight="15.75" x14ac:dyDescent="0.25"/>
  <cols>
    <col min="1" max="1" width="75" customWidth="1"/>
    <col min="2" max="2" width="7.5" customWidth="1"/>
    <col min="3" max="3" width="11.5" customWidth="1"/>
    <col min="4" max="4" width="7.875" customWidth="1"/>
    <col min="5" max="5" width="14.5" customWidth="1"/>
    <col min="6" max="8" width="7.875" customWidth="1"/>
  </cols>
  <sheetData>
    <row r="1" spans="1:10" s="2" customFormat="1" ht="26.25" x14ac:dyDescent="0.4">
      <c r="A1" s="381" t="s">
        <v>504</v>
      </c>
      <c r="B1" s="381"/>
      <c r="C1" s="381"/>
      <c r="D1" s="381"/>
      <c r="E1" s="381"/>
      <c r="F1" s="381"/>
      <c r="G1" s="381"/>
      <c r="H1" s="381"/>
    </row>
    <row r="2" spans="1:10" ht="4.5" customHeight="1" x14ac:dyDescent="0.25">
      <c r="A2" s="1"/>
      <c r="B2" s="1"/>
    </row>
    <row r="3" spans="1:10" ht="18.75" customHeight="1" x14ac:dyDescent="0.3">
      <c r="A3" s="382" t="s">
        <v>505</v>
      </c>
      <c r="B3" s="382"/>
      <c r="C3" s="382"/>
      <c r="D3" s="382"/>
      <c r="E3" s="382"/>
      <c r="F3" s="382"/>
      <c r="G3" s="382"/>
      <c r="H3" s="382"/>
    </row>
    <row r="5" spans="1:10" x14ac:dyDescent="0.25">
      <c r="C5" s="295" t="s">
        <v>43</v>
      </c>
      <c r="D5" s="39" t="s">
        <v>440</v>
      </c>
      <c r="E5" s="39" t="s">
        <v>441</v>
      </c>
      <c r="F5" s="39" t="s">
        <v>103</v>
      </c>
      <c r="G5" s="39" t="s">
        <v>506</v>
      </c>
      <c r="H5" s="39" t="s">
        <v>21</v>
      </c>
    </row>
    <row r="6" spans="1:10" x14ac:dyDescent="0.25">
      <c r="C6" t="s">
        <v>44</v>
      </c>
      <c r="D6" s="298">
        <v>157.80000000000001</v>
      </c>
      <c r="E6" s="298">
        <v>173</v>
      </c>
      <c r="F6" s="298">
        <v>160.30000000000001</v>
      </c>
      <c r="G6" s="298">
        <v>4.3000000000000007</v>
      </c>
      <c r="H6" s="298">
        <v>495.40000000000003</v>
      </c>
    </row>
    <row r="7" spans="1:10" x14ac:dyDescent="0.25">
      <c r="C7" t="s">
        <v>45</v>
      </c>
      <c r="D7" s="298">
        <v>166.7</v>
      </c>
      <c r="E7" s="298">
        <v>184.7</v>
      </c>
      <c r="F7" s="298">
        <v>163</v>
      </c>
      <c r="G7" s="298">
        <v>5.8</v>
      </c>
      <c r="H7" s="298">
        <v>520.19999999999993</v>
      </c>
    </row>
    <row r="8" spans="1:10" x14ac:dyDescent="0.25">
      <c r="C8" t="s">
        <v>46</v>
      </c>
      <c r="D8" s="298">
        <v>206.7</v>
      </c>
      <c r="E8" s="298">
        <v>180.3</v>
      </c>
      <c r="F8" s="298">
        <v>171.3</v>
      </c>
      <c r="G8" s="298">
        <v>5.3000000000000007</v>
      </c>
      <c r="H8" s="298">
        <v>563.59999999999991</v>
      </c>
    </row>
    <row r="9" spans="1:10" x14ac:dyDescent="0.25">
      <c r="C9" t="s">
        <v>47</v>
      </c>
      <c r="D9" s="298">
        <v>174.2</v>
      </c>
      <c r="E9" s="298">
        <v>268.5</v>
      </c>
      <c r="F9" s="298">
        <v>146.39999999999998</v>
      </c>
      <c r="G9" s="298">
        <v>5.6</v>
      </c>
      <c r="H9" s="298">
        <v>594.69999999999993</v>
      </c>
    </row>
    <row r="10" spans="1:10" x14ac:dyDescent="0.25">
      <c r="C10" t="s">
        <v>48</v>
      </c>
      <c r="D10" s="298">
        <v>198.6</v>
      </c>
      <c r="E10" s="298">
        <v>182.2</v>
      </c>
      <c r="F10" s="298">
        <v>154.9</v>
      </c>
      <c r="G10" s="298">
        <v>6.6</v>
      </c>
      <c r="H10" s="298">
        <v>542.29999999999995</v>
      </c>
    </row>
    <row r="11" spans="1:10" x14ac:dyDescent="0.25">
      <c r="C11" t="s">
        <v>49</v>
      </c>
      <c r="D11" s="298">
        <v>233</v>
      </c>
      <c r="E11" s="298">
        <v>195.79999999999998</v>
      </c>
      <c r="F11" s="298">
        <v>203</v>
      </c>
      <c r="G11" s="298">
        <v>8.1</v>
      </c>
      <c r="H11" s="298">
        <v>639.9</v>
      </c>
      <c r="J11" s="31"/>
    </row>
    <row r="12" spans="1:10" x14ac:dyDescent="0.25">
      <c r="C12" t="s">
        <v>50</v>
      </c>
      <c r="D12" s="298">
        <v>315</v>
      </c>
      <c r="E12" s="298">
        <v>246</v>
      </c>
      <c r="F12" s="298">
        <v>226.4</v>
      </c>
      <c r="G12" s="298">
        <v>11.8</v>
      </c>
      <c r="H12" s="298">
        <v>799.19999999999993</v>
      </c>
    </row>
    <row r="13" spans="1:10" x14ac:dyDescent="0.25">
      <c r="C13" t="s">
        <v>51</v>
      </c>
      <c r="D13" s="298">
        <v>276.5</v>
      </c>
      <c r="E13" s="298">
        <v>249</v>
      </c>
      <c r="F13" s="298">
        <v>243.3</v>
      </c>
      <c r="G13" s="298">
        <v>5.5</v>
      </c>
      <c r="H13" s="298">
        <v>774.3</v>
      </c>
    </row>
    <row r="14" spans="1:10" x14ac:dyDescent="0.25">
      <c r="C14" t="s">
        <v>52</v>
      </c>
      <c r="D14" s="298">
        <v>386.1</v>
      </c>
      <c r="E14" s="298">
        <v>253.2</v>
      </c>
      <c r="F14" s="298">
        <v>253.3</v>
      </c>
      <c r="G14" s="298">
        <v>7.6999999999999993</v>
      </c>
      <c r="H14" s="298">
        <v>900.3</v>
      </c>
    </row>
    <row r="15" spans="1:10" x14ac:dyDescent="0.25">
      <c r="C15" t="s">
        <v>53</v>
      </c>
      <c r="D15" s="298">
        <v>194.8</v>
      </c>
      <c r="E15" s="298">
        <v>228.3</v>
      </c>
      <c r="F15" s="298">
        <v>269.89999999999998</v>
      </c>
      <c r="G15" s="298">
        <v>7.3</v>
      </c>
      <c r="H15" s="298">
        <v>700.3</v>
      </c>
    </row>
    <row r="16" spans="1:10" x14ac:dyDescent="0.25">
      <c r="C16" t="s">
        <v>54</v>
      </c>
      <c r="D16" s="298">
        <v>195.9</v>
      </c>
      <c r="E16" s="298">
        <v>236</v>
      </c>
      <c r="F16" s="298">
        <v>260.10000000000002</v>
      </c>
      <c r="G16" s="298">
        <v>6.2</v>
      </c>
      <c r="H16" s="298">
        <v>698.2</v>
      </c>
      <c r="J16" s="31"/>
    </row>
    <row r="17" spans="1:8" x14ac:dyDescent="0.25">
      <c r="C17" t="s">
        <v>55</v>
      </c>
      <c r="D17" s="298">
        <v>157.9</v>
      </c>
      <c r="E17" s="298">
        <v>264</v>
      </c>
      <c r="F17" s="298">
        <v>240.10000000000002</v>
      </c>
      <c r="G17" s="298">
        <v>11.298874</v>
      </c>
      <c r="H17" s="298">
        <v>673.29887399999996</v>
      </c>
    </row>
    <row r="18" spans="1:8" x14ac:dyDescent="0.25">
      <c r="C18" t="s">
        <v>56</v>
      </c>
      <c r="D18" s="298">
        <v>176.7</v>
      </c>
      <c r="E18" s="298">
        <v>261.39999999999998</v>
      </c>
      <c r="F18" s="298">
        <v>275.89999999999998</v>
      </c>
      <c r="G18" s="298">
        <v>6.5</v>
      </c>
      <c r="H18" s="298">
        <v>720.5</v>
      </c>
    </row>
    <row r="19" spans="1:8" x14ac:dyDescent="0.25">
      <c r="C19" t="s">
        <v>57</v>
      </c>
      <c r="D19" s="298">
        <v>143.69999999999999</v>
      </c>
      <c r="E19" s="298">
        <v>296.8</v>
      </c>
      <c r="F19" s="298">
        <v>263.2</v>
      </c>
      <c r="G19" s="298">
        <v>7.5</v>
      </c>
      <c r="H19" s="298">
        <v>711.2</v>
      </c>
    </row>
    <row r="20" spans="1:8" x14ac:dyDescent="0.25">
      <c r="C20" t="s">
        <v>58</v>
      </c>
      <c r="D20" s="298">
        <v>78.7</v>
      </c>
      <c r="E20" s="298">
        <v>352.29999999999995</v>
      </c>
      <c r="F20" s="298">
        <v>293</v>
      </c>
      <c r="G20" s="298">
        <v>3.7930000000000001</v>
      </c>
      <c r="H20" s="298">
        <v>727.79300000000001</v>
      </c>
    </row>
    <row r="21" spans="1:8" x14ac:dyDescent="0.25">
      <c r="C21" t="s">
        <v>59</v>
      </c>
      <c r="D21" s="298">
        <v>87.973016169999994</v>
      </c>
      <c r="E21" s="298">
        <v>260.81721547000006</v>
      </c>
      <c r="F21" s="298">
        <v>291.66656647000002</v>
      </c>
      <c r="G21" s="298">
        <v>4.7</v>
      </c>
      <c r="H21" s="298">
        <v>645.15679811000018</v>
      </c>
    </row>
    <row r="22" spans="1:8" x14ac:dyDescent="0.25">
      <c r="C22" t="s">
        <v>60</v>
      </c>
      <c r="D22" s="298">
        <v>135.29753409</v>
      </c>
      <c r="E22" s="298">
        <v>166.14300569000002</v>
      </c>
      <c r="F22" s="298">
        <v>320.10681265899996</v>
      </c>
      <c r="G22" s="298">
        <v>7.6</v>
      </c>
      <c r="H22" s="298">
        <v>629.14735243899997</v>
      </c>
    </row>
    <row r="23" spans="1:8" x14ac:dyDescent="0.25">
      <c r="C23" t="s">
        <v>61</v>
      </c>
      <c r="D23" s="298">
        <v>196.57697012</v>
      </c>
      <c r="E23" s="298">
        <v>159.36487885999998</v>
      </c>
      <c r="F23" s="298">
        <v>338.85216376666995</v>
      </c>
      <c r="G23" s="298">
        <v>2.9</v>
      </c>
      <c r="H23" s="298">
        <v>697.69401274666996</v>
      </c>
    </row>
    <row r="24" spans="1:8" x14ac:dyDescent="0.25">
      <c r="C24" t="s">
        <v>62</v>
      </c>
      <c r="D24" s="298">
        <v>193.68802823999999</v>
      </c>
      <c r="E24" s="298">
        <v>195.40329837000013</v>
      </c>
      <c r="F24" s="298">
        <v>349.86322479</v>
      </c>
      <c r="G24" s="298">
        <v>4.4198699999999995</v>
      </c>
      <c r="H24" s="298">
        <v>743.37442140000007</v>
      </c>
    </row>
    <row r="25" spans="1:8" x14ac:dyDescent="0.25">
      <c r="C25" t="s">
        <v>63</v>
      </c>
      <c r="D25" s="298">
        <v>308.7</v>
      </c>
      <c r="E25" s="298">
        <v>152.70000000000002</v>
      </c>
      <c r="F25" s="298">
        <v>378.6</v>
      </c>
      <c r="G25" s="298">
        <v>4.9000000000000004</v>
      </c>
      <c r="H25" s="298">
        <v>844.9</v>
      </c>
    </row>
    <row r="28" spans="1:8" x14ac:dyDescent="0.25">
      <c r="A28" s="296" t="s">
        <v>64</v>
      </c>
      <c r="B28" s="4"/>
      <c r="C28" s="4"/>
      <c r="D28" s="4"/>
      <c r="E28" s="4"/>
      <c r="F28" s="4"/>
    </row>
    <row r="30" spans="1:8" x14ac:dyDescent="0.25">
      <c r="A30" t="s">
        <v>507</v>
      </c>
    </row>
    <row r="32" spans="1:8" x14ac:dyDescent="0.25">
      <c r="A32" t="s">
        <v>508</v>
      </c>
      <c r="C32" s="42"/>
      <c r="D32" s="42"/>
      <c r="E32" s="42"/>
      <c r="F32" s="42"/>
      <c r="G32" s="42"/>
    </row>
    <row r="34" spans="1:1" x14ac:dyDescent="0.25">
      <c r="A34" s="296" t="s">
        <v>380</v>
      </c>
    </row>
    <row r="36" spans="1:1" x14ac:dyDescent="0.25">
      <c r="A36" s="284" t="s">
        <v>444</v>
      </c>
    </row>
    <row r="37" spans="1:1" x14ac:dyDescent="0.25">
      <c r="A37" s="284" t="s">
        <v>509</v>
      </c>
    </row>
    <row r="38" spans="1:1" x14ac:dyDescent="0.25">
      <c r="A38" t="s">
        <v>510</v>
      </c>
    </row>
    <row r="39" spans="1:1" x14ac:dyDescent="0.25">
      <c r="A39" t="s">
        <v>511</v>
      </c>
    </row>
  </sheetData>
  <mergeCells count="2">
    <mergeCell ref="A1:H1"/>
    <mergeCell ref="A3:H3"/>
  </mergeCells>
  <pageMargins left="0.45" right="0.45" top="0.5" bottom="0.5" header="0.3" footer="0.3"/>
  <pageSetup scale="7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48"/>
  <sheetViews>
    <sheetView zoomScaleNormal="100" workbookViewId="0">
      <selection activeCell="B4" sqref="B4"/>
    </sheetView>
  </sheetViews>
  <sheetFormatPr defaultRowHeight="15.75" x14ac:dyDescent="0.25"/>
  <cols>
    <col min="1" max="1" width="66.625" customWidth="1"/>
    <col min="2" max="2" width="7.5" customWidth="1"/>
    <col min="3" max="4" width="11.25" customWidth="1"/>
    <col min="5" max="5" width="15.25" bestFit="1" customWidth="1"/>
    <col min="6" max="8" width="9.375" customWidth="1"/>
  </cols>
  <sheetData>
    <row r="1" spans="1:11" s="2" customFormat="1" ht="26.25" x14ac:dyDescent="0.4">
      <c r="A1" s="381" t="s">
        <v>512</v>
      </c>
      <c r="B1" s="381"/>
      <c r="C1" s="381"/>
      <c r="D1" s="381"/>
      <c r="E1" s="381"/>
      <c r="F1" s="381"/>
      <c r="G1" s="381"/>
      <c r="H1" s="381"/>
    </row>
    <row r="2" spans="1:11" ht="4.5" customHeight="1" x14ac:dyDescent="0.25">
      <c r="A2" s="1"/>
      <c r="B2" s="1"/>
      <c r="C2" s="1"/>
      <c r="D2" s="1"/>
    </row>
    <row r="3" spans="1:11" ht="18.75" customHeight="1" x14ac:dyDescent="0.3">
      <c r="A3" s="382" t="s">
        <v>505</v>
      </c>
      <c r="B3" s="382"/>
      <c r="C3" s="382"/>
      <c r="D3" s="382"/>
      <c r="E3" s="382"/>
      <c r="F3" s="382"/>
      <c r="G3" s="382"/>
      <c r="H3" s="382"/>
    </row>
    <row r="5" spans="1:11" x14ac:dyDescent="0.25">
      <c r="C5" s="295" t="s">
        <v>43</v>
      </c>
      <c r="D5" s="39" t="s">
        <v>440</v>
      </c>
      <c r="E5" s="39" t="s">
        <v>441</v>
      </c>
      <c r="F5" s="39" t="s">
        <v>103</v>
      </c>
      <c r="G5" s="39" t="s">
        <v>513</v>
      </c>
      <c r="H5" s="39" t="s">
        <v>21</v>
      </c>
    </row>
    <row r="6" spans="1:11" x14ac:dyDescent="0.25">
      <c r="C6" t="s">
        <v>55</v>
      </c>
      <c r="D6" s="298">
        <v>16.544175239999998</v>
      </c>
      <c r="E6" s="298">
        <v>15.600009780000001</v>
      </c>
      <c r="F6" s="298">
        <v>24.584120849999994</v>
      </c>
      <c r="G6" s="298">
        <v>26.615946999999998</v>
      </c>
      <c r="H6" s="298">
        <v>83.344252870000005</v>
      </c>
    </row>
    <row r="7" spans="1:11" x14ac:dyDescent="0.25">
      <c r="C7" t="s">
        <v>56</v>
      </c>
      <c r="D7" s="298">
        <v>32.296279699999999</v>
      </c>
      <c r="E7" s="298">
        <v>21.488770370000001</v>
      </c>
      <c r="F7" s="298">
        <v>26.965694029999998</v>
      </c>
      <c r="G7" s="298">
        <v>36.442427539999997</v>
      </c>
      <c r="H7" s="298">
        <v>117.19317163999999</v>
      </c>
    </row>
    <row r="8" spans="1:11" x14ac:dyDescent="0.25">
      <c r="C8" t="s">
        <v>57</v>
      </c>
      <c r="D8" s="298">
        <v>38.26691185</v>
      </c>
      <c r="E8" s="298">
        <v>34.442811939999999</v>
      </c>
      <c r="F8" s="298">
        <v>38.850436120000005</v>
      </c>
      <c r="G8" s="298">
        <v>46.078071939999987</v>
      </c>
      <c r="H8" s="298">
        <v>157.63823184999995</v>
      </c>
    </row>
    <row r="9" spans="1:11" x14ac:dyDescent="0.25">
      <c r="C9" t="s">
        <v>58</v>
      </c>
      <c r="D9" s="298">
        <v>22.24438031</v>
      </c>
      <c r="E9" s="298">
        <v>92.679060440000001</v>
      </c>
      <c r="F9" s="298">
        <v>63.166346329999996</v>
      </c>
      <c r="G9" s="298">
        <v>75.808274899999986</v>
      </c>
      <c r="H9" s="298">
        <v>253.89806198000002</v>
      </c>
    </row>
    <row r="10" spans="1:11" x14ac:dyDescent="0.25">
      <c r="C10" t="s">
        <v>59</v>
      </c>
      <c r="D10" s="298">
        <v>77.364206799999991</v>
      </c>
      <c r="E10" s="298">
        <v>97.403498400000004</v>
      </c>
      <c r="F10" s="298">
        <v>75.185520600000018</v>
      </c>
      <c r="G10" s="298">
        <v>60.721934840000003</v>
      </c>
      <c r="H10" s="298">
        <v>310.67516064</v>
      </c>
      <c r="K10" s="31"/>
    </row>
    <row r="11" spans="1:11" x14ac:dyDescent="0.25">
      <c r="C11" t="s">
        <v>60</v>
      </c>
      <c r="D11" s="298">
        <v>57.050498160000004</v>
      </c>
      <c r="E11" s="298">
        <v>103.870357</v>
      </c>
      <c r="F11" s="298">
        <v>121.83596617900001</v>
      </c>
      <c r="G11" s="298">
        <v>48.189538019999993</v>
      </c>
      <c r="H11" s="298">
        <v>330.94635935899998</v>
      </c>
    </row>
    <row r="12" spans="1:11" x14ac:dyDescent="0.25">
      <c r="C12" t="s">
        <v>61</v>
      </c>
      <c r="D12" s="298">
        <v>92.763681539999993</v>
      </c>
      <c r="E12" s="298">
        <v>87.417500319999988</v>
      </c>
      <c r="F12" s="298">
        <v>113.31285854000001</v>
      </c>
      <c r="G12" s="298">
        <v>48.854182689999995</v>
      </c>
      <c r="H12" s="298">
        <v>342.34822308999998</v>
      </c>
    </row>
    <row r="13" spans="1:11" x14ac:dyDescent="0.25">
      <c r="C13" t="s">
        <v>62</v>
      </c>
      <c r="D13" s="298">
        <v>121.05183550999998</v>
      </c>
      <c r="E13" s="298">
        <v>119.74600510999998</v>
      </c>
      <c r="F13" s="298">
        <v>118.10629509</v>
      </c>
      <c r="G13" s="298">
        <v>56.163730659999999</v>
      </c>
      <c r="H13" s="298">
        <v>415.06786636999988</v>
      </c>
    </row>
    <row r="14" spans="1:11" x14ac:dyDescent="0.25">
      <c r="C14" t="s">
        <v>63</v>
      </c>
      <c r="D14" s="298">
        <v>201.68634682000004</v>
      </c>
      <c r="E14" s="298">
        <v>88.720129700000015</v>
      </c>
      <c r="F14" s="298">
        <v>105.11919244383333</v>
      </c>
      <c r="G14" s="298">
        <v>81.127079879999997</v>
      </c>
      <c r="H14" s="298">
        <v>476.65274884383342</v>
      </c>
    </row>
    <row r="15" spans="1:11" x14ac:dyDescent="0.25">
      <c r="E15" s="68"/>
      <c r="F15" s="68"/>
      <c r="G15" s="68"/>
      <c r="H15" s="68"/>
      <c r="K15" s="31"/>
    </row>
    <row r="16" spans="1:11" x14ac:dyDescent="0.25">
      <c r="E16" s="68"/>
      <c r="F16" s="68"/>
      <c r="G16" s="68"/>
      <c r="H16" s="68"/>
    </row>
    <row r="17" spans="1:11" x14ac:dyDescent="0.25">
      <c r="D17" s="295" t="s">
        <v>43</v>
      </c>
      <c r="E17" s="39" t="s">
        <v>514</v>
      </c>
      <c r="G17" s="68"/>
      <c r="H17" s="68"/>
    </row>
    <row r="18" spans="1:11" x14ac:dyDescent="0.25">
      <c r="D18" t="s">
        <v>55</v>
      </c>
      <c r="E18" s="298">
        <v>4.3</v>
      </c>
      <c r="F18" s="69"/>
      <c r="G18" s="68"/>
      <c r="H18" s="68"/>
    </row>
    <row r="19" spans="1:11" x14ac:dyDescent="0.25">
      <c r="D19" t="s">
        <v>56</v>
      </c>
      <c r="E19" s="298">
        <v>4.3</v>
      </c>
      <c r="F19" s="69"/>
      <c r="G19" s="68"/>
      <c r="H19" s="68"/>
    </row>
    <row r="20" spans="1:11" x14ac:dyDescent="0.25">
      <c r="D20" t="s">
        <v>57</v>
      </c>
      <c r="E20" s="298">
        <v>10</v>
      </c>
      <c r="F20" s="69"/>
      <c r="G20" s="68"/>
      <c r="H20" s="68"/>
      <c r="K20" s="31"/>
    </row>
    <row r="21" spans="1:11" x14ac:dyDescent="0.25">
      <c r="D21" t="s">
        <v>58</v>
      </c>
      <c r="E21" s="298">
        <v>15</v>
      </c>
      <c r="F21" s="69"/>
      <c r="G21" s="68"/>
      <c r="H21" s="68"/>
    </row>
    <row r="22" spans="1:11" x14ac:dyDescent="0.25">
      <c r="D22" t="s">
        <v>59</v>
      </c>
      <c r="E22" s="298">
        <v>25</v>
      </c>
      <c r="F22" s="69"/>
      <c r="G22" s="68"/>
      <c r="H22" s="68"/>
    </row>
    <row r="23" spans="1:11" x14ac:dyDescent="0.25">
      <c r="D23" t="s">
        <v>60</v>
      </c>
      <c r="E23" s="298">
        <v>25</v>
      </c>
      <c r="F23" s="69"/>
      <c r="G23" s="68"/>
      <c r="H23" s="68"/>
    </row>
    <row r="24" spans="1:11" x14ac:dyDescent="0.25">
      <c r="D24" t="s">
        <v>61</v>
      </c>
      <c r="E24" s="298">
        <v>25</v>
      </c>
      <c r="F24" s="69"/>
      <c r="G24" s="68"/>
      <c r="H24" s="68"/>
    </row>
    <row r="25" spans="1:11" x14ac:dyDescent="0.25">
      <c r="D25" t="s">
        <v>62</v>
      </c>
      <c r="E25" s="298">
        <v>30</v>
      </c>
      <c r="F25" s="69"/>
      <c r="G25" s="68"/>
      <c r="H25" s="68"/>
    </row>
    <row r="26" spans="1:11" x14ac:dyDescent="0.25">
      <c r="D26" t="s">
        <v>63</v>
      </c>
      <c r="E26" s="298">
        <v>30</v>
      </c>
      <c r="F26" s="69"/>
    </row>
    <row r="28" spans="1:11" x14ac:dyDescent="0.25">
      <c r="A28" s="296" t="s">
        <v>64</v>
      </c>
      <c r="B28" s="42"/>
      <c r="C28" s="296" t="s">
        <v>380</v>
      </c>
      <c r="D28" s="4"/>
      <c r="E28" s="4"/>
      <c r="F28" s="4"/>
      <c r="G28" s="4"/>
      <c r="H28" s="4"/>
    </row>
    <row r="30" spans="1:11" ht="15.75" customHeight="1" x14ac:dyDescent="0.25">
      <c r="A30" s="414" t="s">
        <v>515</v>
      </c>
      <c r="B30" s="297"/>
      <c r="C30" s="284" t="s">
        <v>444</v>
      </c>
      <c r="E30" s="174"/>
      <c r="F30" s="174"/>
      <c r="G30" s="174"/>
      <c r="H30" s="174"/>
    </row>
    <row r="31" spans="1:11" x14ac:dyDescent="0.25">
      <c r="A31" s="414"/>
      <c r="B31" s="297"/>
      <c r="C31" s="284" t="s">
        <v>516</v>
      </c>
      <c r="E31" s="174"/>
      <c r="F31" s="174"/>
      <c r="G31" s="174"/>
      <c r="H31" s="174"/>
    </row>
    <row r="32" spans="1:11" x14ac:dyDescent="0.25">
      <c r="A32" s="414"/>
      <c r="B32" s="297"/>
      <c r="C32" t="s">
        <v>517</v>
      </c>
      <c r="E32" s="174"/>
      <c r="F32" s="174"/>
      <c r="G32" s="174"/>
      <c r="H32" s="174"/>
    </row>
    <row r="33" spans="1:9" x14ac:dyDescent="0.25">
      <c r="A33" s="414"/>
      <c r="B33" s="297"/>
      <c r="C33" s="299" t="s">
        <v>518</v>
      </c>
    </row>
    <row r="34" spans="1:9" ht="15.75" customHeight="1" x14ac:dyDescent="0.25">
      <c r="A34" s="414"/>
      <c r="B34" s="297"/>
    </row>
    <row r="36" spans="1:9" ht="15.75" customHeight="1" x14ac:dyDescent="0.25">
      <c r="A36" s="414" t="s">
        <v>519</v>
      </c>
      <c r="B36" s="297"/>
      <c r="C36" s="174"/>
      <c r="D36" s="174"/>
      <c r="E36" s="174"/>
      <c r="F36" s="174"/>
      <c r="G36" s="174"/>
      <c r="H36" s="174"/>
    </row>
    <row r="37" spans="1:9" x14ac:dyDescent="0.25">
      <c r="A37" s="414"/>
      <c r="B37" s="297"/>
      <c r="C37" s="174"/>
      <c r="D37" s="174"/>
      <c r="E37" s="174"/>
      <c r="F37" s="174"/>
      <c r="G37" s="174"/>
      <c r="H37" s="174"/>
    </row>
    <row r="38" spans="1:9" x14ac:dyDescent="0.25">
      <c r="A38" s="414"/>
      <c r="B38" s="297"/>
    </row>
    <row r="39" spans="1:9" x14ac:dyDescent="0.25">
      <c r="A39" s="302"/>
      <c r="B39" s="302"/>
    </row>
    <row r="40" spans="1:9" x14ac:dyDescent="0.25">
      <c r="A40" s="302"/>
      <c r="B40" s="302"/>
    </row>
    <row r="48" spans="1:9" x14ac:dyDescent="0.25">
      <c r="A48" s="56"/>
      <c r="B48" s="56"/>
      <c r="C48" s="56"/>
      <c r="D48" s="56"/>
      <c r="E48" s="56"/>
      <c r="F48" s="56"/>
      <c r="G48" s="56"/>
      <c r="H48" s="56"/>
      <c r="I48" s="56"/>
    </row>
  </sheetData>
  <mergeCells count="4">
    <mergeCell ref="A1:H1"/>
    <mergeCell ref="A3:H3"/>
    <mergeCell ref="A30:A34"/>
    <mergeCell ref="A36:A38"/>
  </mergeCells>
  <pageMargins left="0.45" right="0.45" top="0.5" bottom="0.5" header="0.3" footer="0.3"/>
  <pageSetup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6"/>
  <sheetViews>
    <sheetView zoomScaleNormal="100" zoomScaleSheetLayoutView="100" workbookViewId="0">
      <selection activeCell="B4" sqref="B4"/>
    </sheetView>
  </sheetViews>
  <sheetFormatPr defaultRowHeight="15.75" x14ac:dyDescent="0.25"/>
  <cols>
    <col min="1" max="1" width="75.25" customWidth="1"/>
    <col min="2" max="2" width="7.5" customWidth="1"/>
    <col min="3" max="3" width="11.25" bestFit="1" customWidth="1"/>
    <col min="4" max="4" width="6.25" customWidth="1"/>
    <col min="5" max="5" width="14.125" bestFit="1" customWidth="1"/>
    <col min="6" max="6" width="6.25" customWidth="1"/>
    <col min="7" max="7" width="10.625" customWidth="1"/>
    <col min="8" max="8" width="8.75" customWidth="1"/>
    <col min="10" max="10" width="9" style="310"/>
  </cols>
  <sheetData>
    <row r="1" spans="1:11" s="2" customFormat="1" ht="26.25" x14ac:dyDescent="0.4">
      <c r="A1" s="381" t="s">
        <v>40</v>
      </c>
      <c r="B1" s="381"/>
      <c r="C1" s="381"/>
      <c r="D1" s="381"/>
      <c r="E1" s="381"/>
      <c r="F1" s="381"/>
      <c r="G1" s="381"/>
      <c r="H1" s="381"/>
      <c r="J1" s="310"/>
    </row>
    <row r="2" spans="1:11" ht="4.5" customHeight="1" x14ac:dyDescent="0.25">
      <c r="A2" s="1"/>
      <c r="B2" s="1"/>
    </row>
    <row r="3" spans="1:11" ht="18.75" customHeight="1" x14ac:dyDescent="0.3">
      <c r="A3" s="382" t="s">
        <v>447</v>
      </c>
      <c r="B3" s="382"/>
      <c r="C3" s="382"/>
      <c r="D3" s="382"/>
      <c r="E3" s="382"/>
      <c r="F3" s="382"/>
      <c r="G3" s="382"/>
      <c r="H3" s="382"/>
    </row>
    <row r="4" spans="1:11" s="56" customFormat="1" x14ac:dyDescent="0.25">
      <c r="J4" s="310"/>
    </row>
    <row r="5" spans="1:11" s="56" customFormat="1" x14ac:dyDescent="0.25">
      <c r="C5" s="3" t="s">
        <v>43</v>
      </c>
      <c r="D5" s="39" t="s">
        <v>440</v>
      </c>
      <c r="E5" s="39" t="s">
        <v>441</v>
      </c>
      <c r="F5" s="39" t="s">
        <v>379</v>
      </c>
      <c r="G5" s="39" t="s">
        <v>530</v>
      </c>
      <c r="H5" s="39" t="s">
        <v>442</v>
      </c>
      <c r="J5" s="310"/>
      <c r="K5" s="31"/>
    </row>
    <row r="6" spans="1:11" s="56" customFormat="1" x14ac:dyDescent="0.25">
      <c r="C6" s="239" t="s">
        <v>44</v>
      </c>
      <c r="D6" s="275">
        <v>0.15293563309499317</v>
      </c>
      <c r="E6" s="275">
        <v>0.36878404128328707</v>
      </c>
      <c r="F6" s="275">
        <v>0.34882305384721246</v>
      </c>
      <c r="G6" s="275">
        <v>0.10744872852425572</v>
      </c>
      <c r="H6" s="275">
        <v>2.2008543250251793E-2</v>
      </c>
      <c r="I6" s="309"/>
      <c r="J6" s="310"/>
    </row>
    <row r="7" spans="1:11" s="56" customFormat="1" ht="15.75" customHeight="1" x14ac:dyDescent="0.25">
      <c r="C7" s="239" t="s">
        <v>45</v>
      </c>
      <c r="D7" s="275">
        <v>0.13567663468205224</v>
      </c>
      <c r="E7" s="275">
        <v>0.372570894666164</v>
      </c>
      <c r="F7" s="275">
        <v>0.36433978199526296</v>
      </c>
      <c r="G7" s="275">
        <v>0.10451855122899466</v>
      </c>
      <c r="H7" s="275">
        <v>2.2894137427526155E-2</v>
      </c>
      <c r="I7" s="309"/>
      <c r="J7" s="310"/>
    </row>
    <row r="8" spans="1:11" s="56" customFormat="1" x14ac:dyDescent="0.25">
      <c r="C8" s="239" t="s">
        <v>46</v>
      </c>
      <c r="D8" s="275">
        <v>0.1333216973234829</v>
      </c>
      <c r="E8" s="275">
        <v>0.38667683954585713</v>
      </c>
      <c r="F8" s="275">
        <v>0.35586682878708792</v>
      </c>
      <c r="G8" s="275">
        <v>9.9906517357711708E-2</v>
      </c>
      <c r="H8" s="275">
        <v>2.422811698586053E-2</v>
      </c>
      <c r="I8" s="309"/>
      <c r="J8" s="310"/>
    </row>
    <row r="9" spans="1:11" s="56" customFormat="1" x14ac:dyDescent="0.25">
      <c r="C9" s="239" t="s">
        <v>47</v>
      </c>
      <c r="D9" s="275">
        <v>0.13324453270079917</v>
      </c>
      <c r="E9" s="275">
        <v>0.40189681536473459</v>
      </c>
      <c r="F9" s="275">
        <v>0.33338342146565453</v>
      </c>
      <c r="G9" s="275">
        <v>9.3128830045487165E-2</v>
      </c>
      <c r="H9" s="275">
        <v>3.8346400423324468E-2</v>
      </c>
      <c r="I9" s="309"/>
      <c r="J9" s="310"/>
    </row>
    <row r="10" spans="1:11" s="56" customFormat="1" x14ac:dyDescent="0.25">
      <c r="C10" s="239" t="s">
        <v>48</v>
      </c>
      <c r="D10" s="275">
        <v>0.14667993044609717</v>
      </c>
      <c r="E10" s="275">
        <v>0.38576895169484782</v>
      </c>
      <c r="F10" s="275">
        <v>0.33878470861452253</v>
      </c>
      <c r="G10" s="275">
        <v>9.4512015376052097E-2</v>
      </c>
      <c r="H10" s="275">
        <v>3.4254393868480407E-2</v>
      </c>
      <c r="I10" s="309"/>
      <c r="J10" s="310"/>
      <c r="K10" s="31"/>
    </row>
    <row r="11" spans="1:11" s="56" customFormat="1" x14ac:dyDescent="0.25">
      <c r="C11" s="239" t="s">
        <v>49</v>
      </c>
      <c r="D11" s="275">
        <v>0.15256901991059357</v>
      </c>
      <c r="E11" s="275">
        <v>0.37113410759477217</v>
      </c>
      <c r="F11" s="275">
        <v>0.35982384341858814</v>
      </c>
      <c r="G11" s="275">
        <v>9.1954114332160247E-2</v>
      </c>
      <c r="H11" s="275">
        <v>2.4518914743885931E-2</v>
      </c>
      <c r="I11" s="309"/>
      <c r="J11" s="310"/>
    </row>
    <row r="12" spans="1:11" s="56" customFormat="1" x14ac:dyDescent="0.25">
      <c r="C12" s="239" t="s">
        <v>50</v>
      </c>
      <c r="D12" s="275">
        <v>0.15814230260797066</v>
      </c>
      <c r="E12" s="275">
        <v>0.36263097259145693</v>
      </c>
      <c r="F12" s="275">
        <v>0.36837749981131063</v>
      </c>
      <c r="G12" s="275">
        <v>9.2122874815713462E-2</v>
      </c>
      <c r="H12" s="275">
        <v>1.8726350173548408E-2</v>
      </c>
      <c r="I12" s="309"/>
      <c r="J12" s="310"/>
    </row>
    <row r="13" spans="1:11" s="56" customFormat="1" x14ac:dyDescent="0.25">
      <c r="C13" s="239" t="s">
        <v>51</v>
      </c>
      <c r="D13" s="275">
        <v>0.16244573009374821</v>
      </c>
      <c r="E13" s="275">
        <v>0.35097447826462252</v>
      </c>
      <c r="F13" s="275">
        <v>0.37383849136956421</v>
      </c>
      <c r="G13" s="275">
        <v>8.4860072577528312E-2</v>
      </c>
      <c r="H13" s="275">
        <v>2.7881227694536676E-2</v>
      </c>
      <c r="I13" s="309"/>
      <c r="J13" s="310"/>
    </row>
    <row r="14" spans="1:11" s="56" customFormat="1" x14ac:dyDescent="0.25">
      <c r="C14" s="239" t="s">
        <v>52</v>
      </c>
      <c r="D14" s="275">
        <v>0.15830167785118929</v>
      </c>
      <c r="E14" s="275">
        <v>0.34223770479912835</v>
      </c>
      <c r="F14" s="275">
        <v>0.39056561188797811</v>
      </c>
      <c r="G14" s="275">
        <v>8.6162372736007756E-2</v>
      </c>
      <c r="H14" s="275">
        <v>2.2732632725696547E-2</v>
      </c>
      <c r="I14" s="309"/>
      <c r="J14" s="310"/>
    </row>
    <row r="15" spans="1:11" s="56" customFormat="1" x14ac:dyDescent="0.25">
      <c r="C15" s="239" t="s">
        <v>53</v>
      </c>
      <c r="D15" s="275">
        <v>0.15795357662954077</v>
      </c>
      <c r="E15" s="275">
        <v>0.3596649665388425</v>
      </c>
      <c r="F15" s="275">
        <v>0.3994799555241384</v>
      </c>
      <c r="G15" s="275">
        <v>7.3687057906210038E-2</v>
      </c>
      <c r="H15" s="275">
        <v>9.214443401268228E-3</v>
      </c>
      <c r="I15" s="309"/>
      <c r="J15" s="310"/>
      <c r="K15" s="31"/>
    </row>
    <row r="16" spans="1:11" s="56" customFormat="1" x14ac:dyDescent="0.25">
      <c r="C16" s="239" t="s">
        <v>54</v>
      </c>
      <c r="D16" s="275">
        <v>0.13750857797902702</v>
      </c>
      <c r="E16" s="275">
        <v>0.3364718590364153</v>
      </c>
      <c r="F16" s="275">
        <v>0.36055683844040382</v>
      </c>
      <c r="G16" s="275">
        <v>6.6424227285023021E-2</v>
      </c>
      <c r="H16" s="275">
        <v>9.9038497259130859E-2</v>
      </c>
      <c r="I16" s="309"/>
      <c r="J16" s="310"/>
    </row>
    <row r="17" spans="1:10" s="56" customFormat="1" x14ac:dyDescent="0.25">
      <c r="C17" s="239" t="s">
        <v>55</v>
      </c>
      <c r="D17" s="275">
        <v>0.14761925888772656</v>
      </c>
      <c r="E17" s="275">
        <v>0.36270041399510544</v>
      </c>
      <c r="F17" s="275">
        <v>0.37951861192746522</v>
      </c>
      <c r="G17" s="275">
        <v>7.2463500483400251E-2</v>
      </c>
      <c r="H17" s="275">
        <v>3.7698214706302656E-2</v>
      </c>
      <c r="I17" s="309"/>
      <c r="J17" s="310"/>
    </row>
    <row r="18" spans="1:10" s="56" customFormat="1" x14ac:dyDescent="0.25">
      <c r="C18" s="239" t="s">
        <v>56</v>
      </c>
      <c r="D18" s="276">
        <v>0.14872671496372442</v>
      </c>
      <c r="E18" s="276">
        <v>0.3673032731583597</v>
      </c>
      <c r="F18" s="276">
        <v>0.39022066741374611</v>
      </c>
      <c r="G18" s="276">
        <v>7.4619666782928223E-2</v>
      </c>
      <c r="H18" s="276">
        <v>1.912967768124154E-2</v>
      </c>
      <c r="I18" s="309"/>
      <c r="J18" s="310"/>
    </row>
    <row r="19" spans="1:10" s="56" customFormat="1" x14ac:dyDescent="0.25">
      <c r="C19" s="239" t="s">
        <v>57</v>
      </c>
      <c r="D19" s="276">
        <v>0.15971911113151058</v>
      </c>
      <c r="E19" s="276">
        <v>0.35795074310567732</v>
      </c>
      <c r="F19" s="276">
        <v>0.39694439477741966</v>
      </c>
      <c r="G19" s="277">
        <v>6.5146832336160254E-2</v>
      </c>
      <c r="H19" s="276">
        <v>2.0238918649232246E-2</v>
      </c>
      <c r="I19" s="309"/>
      <c r="J19" s="310"/>
    </row>
    <row r="20" spans="1:10" s="56" customFormat="1" x14ac:dyDescent="0.25">
      <c r="C20" s="239" t="s">
        <v>58</v>
      </c>
      <c r="D20" s="276">
        <v>0.15970143521317851</v>
      </c>
      <c r="E20" s="276">
        <v>0.36538193730492091</v>
      </c>
      <c r="F20" s="276">
        <v>0.39980575361656961</v>
      </c>
      <c r="G20" s="277">
        <v>5.7315030697762795E-2</v>
      </c>
      <c r="H20" s="276">
        <v>1.779584316756825E-2</v>
      </c>
      <c r="I20" s="309"/>
      <c r="J20" s="310"/>
    </row>
    <row r="21" spans="1:10" s="56" customFormat="1" x14ac:dyDescent="0.25">
      <c r="C21" s="239" t="s">
        <v>59</v>
      </c>
      <c r="D21" s="276">
        <v>0.15922304376051419</v>
      </c>
      <c r="E21" s="276">
        <v>0.35234774737221536</v>
      </c>
      <c r="F21" s="276">
        <v>0.39576285922610449</v>
      </c>
      <c r="G21" s="277">
        <v>5.6703861522398896E-2</v>
      </c>
      <c r="H21" s="276">
        <v>3.5962488118767087E-2</v>
      </c>
      <c r="I21" s="309"/>
      <c r="J21" s="310"/>
    </row>
    <row r="22" spans="1:10" s="56" customFormat="1" x14ac:dyDescent="0.25">
      <c r="C22" s="239" t="s">
        <v>60</v>
      </c>
      <c r="D22" s="276">
        <v>0.16124631513237644</v>
      </c>
      <c r="E22" s="276">
        <v>0.35854809478596816</v>
      </c>
      <c r="F22" s="276">
        <v>0.40470302940572062</v>
      </c>
      <c r="G22" s="276">
        <v>5.4669933883271703E-2</v>
      </c>
      <c r="H22" s="276">
        <v>2.0832626792663175E-2</v>
      </c>
      <c r="I22" s="309"/>
      <c r="J22" s="310"/>
    </row>
    <row r="23" spans="1:10" s="56" customFormat="1" x14ac:dyDescent="0.25">
      <c r="C23" s="239" t="s">
        <v>61</v>
      </c>
      <c r="D23" s="276">
        <v>0.15096713187423946</v>
      </c>
      <c r="E23" s="276">
        <v>0.37058949451798623</v>
      </c>
      <c r="F23" s="276">
        <v>0.39989811358702754</v>
      </c>
      <c r="G23" s="276">
        <v>4.95995387411996E-2</v>
      </c>
      <c r="H23" s="276">
        <v>2.894572127954706E-2</v>
      </c>
      <c r="I23" s="309"/>
      <c r="J23" s="310"/>
    </row>
    <row r="24" spans="1:10" s="56" customFormat="1" x14ac:dyDescent="0.25">
      <c r="C24" s="239" t="s">
        <v>62</v>
      </c>
      <c r="D24" s="276">
        <v>0.14142710988040536</v>
      </c>
      <c r="E24" s="276">
        <v>0.34988202536095997</v>
      </c>
      <c r="F24" s="276">
        <v>0.38762331047399951</v>
      </c>
      <c r="G24" s="276">
        <v>4.6905764985591424E-2</v>
      </c>
      <c r="H24" s="276">
        <v>7.4161789299043643E-2</v>
      </c>
      <c r="I24" s="309"/>
      <c r="J24" s="310"/>
    </row>
    <row r="25" spans="1:10" s="56" customFormat="1" x14ac:dyDescent="0.25">
      <c r="C25" s="239" t="s">
        <v>63</v>
      </c>
      <c r="D25" s="276">
        <v>0.15809330121296969</v>
      </c>
      <c r="E25" s="276">
        <v>0.36587862217515127</v>
      </c>
      <c r="F25" s="276">
        <v>0.40437119213095962</v>
      </c>
      <c r="G25" s="277">
        <v>4.8661392610384553E-2</v>
      </c>
      <c r="H25" s="276">
        <v>2.2995491870534915E-2</v>
      </c>
      <c r="I25" s="309"/>
      <c r="J25" s="310"/>
    </row>
    <row r="26" spans="1:10" s="56" customFormat="1" x14ac:dyDescent="0.25">
      <c r="C26" s="306"/>
      <c r="D26" s="91"/>
      <c r="E26" s="91"/>
      <c r="F26" s="91"/>
      <c r="G26" s="306"/>
      <c r="H26" s="91"/>
      <c r="J26" s="310"/>
    </row>
    <row r="27" spans="1:10" s="56" customFormat="1" x14ac:dyDescent="0.25">
      <c r="C27" s="306"/>
      <c r="D27" s="91"/>
      <c r="E27" s="91"/>
      <c r="F27" s="91"/>
      <c r="G27" s="306"/>
      <c r="H27" s="91"/>
      <c r="J27" s="310"/>
    </row>
    <row r="28" spans="1:10" s="56" customFormat="1" x14ac:dyDescent="0.25">
      <c r="A28" s="301" t="s">
        <v>380</v>
      </c>
      <c r="C28" s="73"/>
      <c r="D28" s="91"/>
      <c r="E28" s="91"/>
      <c r="F28" s="91"/>
      <c r="G28" s="91"/>
      <c r="H28" s="91"/>
      <c r="J28" s="310"/>
    </row>
    <row r="29" spans="1:10" s="56" customFormat="1" x14ac:dyDescent="0.25">
      <c r="D29" s="91"/>
      <c r="E29" s="91"/>
      <c r="F29" s="91"/>
      <c r="G29" s="306"/>
      <c r="H29" s="91"/>
      <c r="J29" s="310"/>
    </row>
    <row r="30" spans="1:10" s="56" customFormat="1" x14ac:dyDescent="0.25">
      <c r="A30" s="175" t="s">
        <v>444</v>
      </c>
      <c r="C30" s="300"/>
      <c r="D30" s="91"/>
      <c r="E30" s="91"/>
      <c r="F30" s="91"/>
      <c r="G30" s="306"/>
      <c r="H30" s="91"/>
      <c r="J30" s="310"/>
    </row>
    <row r="31" spans="1:10" s="56" customFormat="1" x14ac:dyDescent="0.25">
      <c r="A31" s="56" t="s">
        <v>445</v>
      </c>
      <c r="C31" s="300"/>
      <c r="D31" s="91"/>
      <c r="E31" s="91"/>
      <c r="F31" s="91"/>
      <c r="G31" s="91"/>
      <c r="H31" s="91"/>
      <c r="J31" s="310"/>
    </row>
    <row r="32" spans="1:10" s="56" customFormat="1" x14ac:dyDescent="0.25">
      <c r="A32" s="56" t="s">
        <v>382</v>
      </c>
      <c r="C32" s="307"/>
      <c r="D32" s="91"/>
      <c r="E32" s="91"/>
      <c r="F32" s="91"/>
      <c r="G32" s="91"/>
      <c r="H32" s="91"/>
      <c r="J32" s="310"/>
    </row>
    <row r="33" spans="1:10" s="56" customFormat="1" x14ac:dyDescent="0.25">
      <c r="A33" s="56" t="s">
        <v>529</v>
      </c>
      <c r="C33" s="91"/>
      <c r="D33" s="91"/>
      <c r="E33" s="91"/>
      <c r="F33" s="91"/>
      <c r="G33" s="91"/>
      <c r="H33" s="91"/>
      <c r="J33" s="310"/>
    </row>
    <row r="34" spans="1:10" s="56" customFormat="1" x14ac:dyDescent="0.25">
      <c r="A34" s="56" t="s">
        <v>446</v>
      </c>
      <c r="B34" s="91"/>
      <c r="C34" s="73"/>
      <c r="D34" s="91"/>
      <c r="E34" s="91"/>
      <c r="F34" s="91"/>
      <c r="G34" s="91"/>
      <c r="H34" s="91"/>
      <c r="J34" s="310"/>
    </row>
    <row r="35" spans="1:10" s="56" customFormat="1" x14ac:dyDescent="0.25">
      <c r="C35" s="91"/>
      <c r="D35" s="91"/>
      <c r="E35" s="91"/>
      <c r="F35" s="91"/>
      <c r="G35" s="91"/>
      <c r="H35" s="91"/>
      <c r="J35" s="310"/>
    </row>
    <row r="36" spans="1:10" s="56" customFormat="1" x14ac:dyDescent="0.25">
      <c r="A36" s="384" t="s">
        <v>69</v>
      </c>
      <c r="B36" s="384"/>
      <c r="C36" s="384"/>
      <c r="D36" s="91"/>
      <c r="E36" s="91"/>
      <c r="F36" s="91"/>
      <c r="G36" s="306"/>
      <c r="H36" s="91"/>
      <c r="J36" s="310"/>
    </row>
    <row r="37" spans="1:10" s="56" customFormat="1" x14ac:dyDescent="0.25">
      <c r="C37" s="306"/>
      <c r="D37" s="91"/>
      <c r="E37" s="91"/>
      <c r="F37" s="91"/>
      <c r="G37" s="306"/>
      <c r="H37" s="91"/>
      <c r="J37" s="310"/>
    </row>
    <row r="38" spans="1:10" s="56" customFormat="1" ht="15.75" customHeight="1" x14ac:dyDescent="0.25">
      <c r="A38" s="383" t="s">
        <v>448</v>
      </c>
      <c r="B38" s="383"/>
      <c r="C38" s="383"/>
      <c r="D38" s="91"/>
      <c r="E38" s="91"/>
      <c r="F38" s="91"/>
      <c r="G38" s="306"/>
      <c r="H38" s="91"/>
      <c r="J38" s="310"/>
    </row>
    <row r="39" spans="1:10" s="56" customFormat="1" x14ac:dyDescent="0.25">
      <c r="A39" s="383"/>
      <c r="B39" s="383"/>
      <c r="C39" s="383"/>
      <c r="D39" s="91"/>
      <c r="E39" s="91"/>
      <c r="F39" s="91"/>
      <c r="G39" s="91"/>
      <c r="H39" s="91"/>
      <c r="J39" s="310"/>
    </row>
    <row r="40" spans="1:10" s="56" customFormat="1" x14ac:dyDescent="0.25">
      <c r="J40" s="310"/>
    </row>
    <row r="41" spans="1:10" s="56" customFormat="1" x14ac:dyDescent="0.25">
      <c r="J41" s="310"/>
    </row>
    <row r="42" spans="1:10" s="56" customFormat="1" x14ac:dyDescent="0.25">
      <c r="J42" s="310"/>
    </row>
    <row r="43" spans="1:10" s="56" customFormat="1" x14ac:dyDescent="0.25">
      <c r="J43" s="310"/>
    </row>
    <row r="44" spans="1:10" x14ac:dyDescent="0.25">
      <c r="I44" s="31"/>
    </row>
    <row r="46" spans="1:10" x14ac:dyDescent="0.25">
      <c r="A46" s="56"/>
      <c r="B46" s="56"/>
      <c r="C46" s="56"/>
      <c r="D46" s="56"/>
      <c r="E46" s="56"/>
      <c r="F46" s="56"/>
      <c r="G46" s="56"/>
      <c r="H46" s="56"/>
      <c r="I46" s="56"/>
    </row>
  </sheetData>
  <mergeCells count="4">
    <mergeCell ref="A1:H1"/>
    <mergeCell ref="A3:H3"/>
    <mergeCell ref="A38:C39"/>
    <mergeCell ref="A36:C36"/>
  </mergeCells>
  <pageMargins left="0.45" right="0.45" top="0.5" bottom="0.5" header="0.3" footer="0.3"/>
  <pageSetup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46"/>
  <sheetViews>
    <sheetView zoomScaleNormal="100" zoomScaleSheetLayoutView="100" workbookViewId="0">
      <selection activeCell="B4" sqref="B4"/>
    </sheetView>
  </sheetViews>
  <sheetFormatPr defaultRowHeight="15.75" x14ac:dyDescent="0.25"/>
  <cols>
    <col min="1" max="1" width="76.25" customWidth="1"/>
    <col min="2" max="2" width="7.5" customWidth="1"/>
    <col min="3" max="3" width="11.25" bestFit="1" customWidth="1"/>
    <col min="4" max="8" width="9" customWidth="1"/>
  </cols>
  <sheetData>
    <row r="1" spans="1:12" s="2" customFormat="1" ht="26.25" x14ac:dyDescent="0.4">
      <c r="A1" s="381" t="s">
        <v>543</v>
      </c>
      <c r="B1" s="381"/>
      <c r="C1" s="381"/>
      <c r="D1" s="381"/>
      <c r="E1" s="381"/>
      <c r="F1" s="381"/>
      <c r="G1" s="381"/>
      <c r="H1" s="381"/>
    </row>
    <row r="2" spans="1:12" ht="4.5" customHeight="1" x14ac:dyDescent="0.25">
      <c r="A2" s="1"/>
      <c r="B2" s="1"/>
    </row>
    <row r="3" spans="1:12" ht="18.75" customHeight="1" x14ac:dyDescent="0.3">
      <c r="A3" s="382" t="s">
        <v>544</v>
      </c>
      <c r="B3" s="382"/>
      <c r="C3" s="382"/>
      <c r="D3" s="382"/>
      <c r="E3" s="382"/>
      <c r="F3" s="382"/>
      <c r="G3" s="382"/>
      <c r="H3" s="382"/>
    </row>
    <row r="4" spans="1:12" x14ac:dyDescent="0.25">
      <c r="C4" s="32"/>
      <c r="L4" s="267"/>
    </row>
    <row r="5" spans="1:12" x14ac:dyDescent="0.25">
      <c r="C5" s="266" t="s">
        <v>43</v>
      </c>
      <c r="D5" s="39" t="s">
        <v>440</v>
      </c>
      <c r="E5" s="39" t="s">
        <v>318</v>
      </c>
      <c r="F5" s="39" t="s">
        <v>379</v>
      </c>
      <c r="G5" s="39" t="s">
        <v>103</v>
      </c>
      <c r="H5" s="39" t="s">
        <v>21</v>
      </c>
      <c r="L5" s="267"/>
    </row>
    <row r="6" spans="1:12" x14ac:dyDescent="0.25">
      <c r="C6" t="s">
        <v>44</v>
      </c>
      <c r="D6" s="231">
        <v>419.38099999999997</v>
      </c>
      <c r="E6" s="231">
        <v>73.665000000000006</v>
      </c>
      <c r="F6" s="231">
        <v>289.339</v>
      </c>
      <c r="G6" s="231">
        <v>24.106999999999999</v>
      </c>
      <c r="H6" s="231">
        <v>806.49199999999996</v>
      </c>
      <c r="L6" s="267"/>
    </row>
    <row r="7" spans="1:12" x14ac:dyDescent="0.25">
      <c r="C7" t="s">
        <v>45</v>
      </c>
      <c r="D7" s="231">
        <v>541.65300000000002</v>
      </c>
      <c r="E7" s="231">
        <v>79.905000000000001</v>
      </c>
      <c r="F7" s="231">
        <v>326.73399999999998</v>
      </c>
      <c r="G7" s="231">
        <v>34.723999999999997</v>
      </c>
      <c r="H7" s="231">
        <v>983.01599999999996</v>
      </c>
      <c r="L7" s="267"/>
    </row>
    <row r="8" spans="1:12" x14ac:dyDescent="0.25">
      <c r="C8" t="s">
        <v>46</v>
      </c>
      <c r="D8" s="231">
        <v>499.642</v>
      </c>
      <c r="E8" s="231">
        <v>77.143000000000001</v>
      </c>
      <c r="F8" s="231">
        <v>396.149</v>
      </c>
      <c r="G8" s="231">
        <v>27.824999999999999</v>
      </c>
      <c r="H8" s="231">
        <v>1000.759</v>
      </c>
      <c r="L8" s="267"/>
    </row>
    <row r="9" spans="1:12" x14ac:dyDescent="0.25">
      <c r="C9" t="s">
        <v>47</v>
      </c>
      <c r="D9" s="231">
        <v>473.86399999999998</v>
      </c>
      <c r="E9" s="231">
        <v>74.444999999999993</v>
      </c>
      <c r="F9" s="231">
        <v>434.50900000000001</v>
      </c>
      <c r="G9" s="231">
        <v>31.898</v>
      </c>
      <c r="H9" s="231">
        <v>1014.716</v>
      </c>
      <c r="L9" s="267"/>
    </row>
    <row r="10" spans="1:12" x14ac:dyDescent="0.25">
      <c r="C10" t="s">
        <v>48</v>
      </c>
      <c r="D10" s="231">
        <v>424.12900000000002</v>
      </c>
      <c r="E10" s="231">
        <v>105.28100000000001</v>
      </c>
      <c r="F10" s="231">
        <v>410.44</v>
      </c>
      <c r="G10" s="231">
        <v>49.085999999999999</v>
      </c>
      <c r="H10" s="231">
        <v>988.93600000000015</v>
      </c>
      <c r="L10" s="267"/>
    </row>
    <row r="11" spans="1:12" x14ac:dyDescent="0.25">
      <c r="C11" t="s">
        <v>49</v>
      </c>
      <c r="D11" s="231">
        <v>410.37599999999998</v>
      </c>
      <c r="E11" s="231">
        <v>87.897000000000006</v>
      </c>
      <c r="F11" s="231">
        <v>464.22</v>
      </c>
      <c r="G11" s="231">
        <v>29.181000000000001</v>
      </c>
      <c r="H11" s="231">
        <v>991.67399999999998</v>
      </c>
      <c r="L11" s="267"/>
    </row>
    <row r="12" spans="1:12" x14ac:dyDescent="0.25">
      <c r="C12" t="s">
        <v>50</v>
      </c>
      <c r="D12" s="231">
        <v>421.17500000000001</v>
      </c>
      <c r="E12" s="231">
        <v>86.025999999999996</v>
      </c>
      <c r="F12" s="231">
        <v>494.32799999999997</v>
      </c>
      <c r="G12" s="231">
        <v>30.789000000000001</v>
      </c>
      <c r="H12" s="231">
        <v>1032.318</v>
      </c>
      <c r="L12" s="267"/>
    </row>
    <row r="13" spans="1:12" x14ac:dyDescent="0.25">
      <c r="C13" t="s">
        <v>51</v>
      </c>
      <c r="D13" s="231">
        <v>479.34300000000002</v>
      </c>
      <c r="E13" s="231">
        <v>87.022999999999996</v>
      </c>
      <c r="F13" s="231">
        <v>438.36599999999999</v>
      </c>
      <c r="G13" s="231">
        <v>32.363999999999997</v>
      </c>
      <c r="H13" s="231">
        <v>1037.096</v>
      </c>
      <c r="L13" s="267"/>
    </row>
    <row r="14" spans="1:12" x14ac:dyDescent="0.25">
      <c r="C14" t="s">
        <v>52</v>
      </c>
      <c r="D14" s="231">
        <v>458.803</v>
      </c>
      <c r="E14" s="231">
        <v>105.005</v>
      </c>
      <c r="F14" s="231">
        <v>490.25099999999998</v>
      </c>
      <c r="G14" s="231">
        <v>36.46</v>
      </c>
      <c r="H14" s="231">
        <v>1090.519</v>
      </c>
      <c r="L14" s="267"/>
    </row>
    <row r="15" spans="1:12" x14ac:dyDescent="0.25">
      <c r="C15" t="s">
        <v>53</v>
      </c>
      <c r="D15" s="231">
        <v>499.17599999999999</v>
      </c>
      <c r="E15" s="231">
        <v>101.687</v>
      </c>
      <c r="F15" s="231">
        <v>638.202</v>
      </c>
      <c r="G15" s="231">
        <v>35.409999999999997</v>
      </c>
      <c r="H15" s="231">
        <v>1274.4750000000001</v>
      </c>
      <c r="L15" s="267"/>
    </row>
    <row r="16" spans="1:12" x14ac:dyDescent="0.25">
      <c r="C16" t="s">
        <v>54</v>
      </c>
      <c r="D16" s="231">
        <v>427.654</v>
      </c>
      <c r="E16" s="231">
        <v>80.712000000000003</v>
      </c>
      <c r="F16" s="231">
        <v>609.01599999999996</v>
      </c>
      <c r="G16" s="231">
        <v>33.195</v>
      </c>
      <c r="H16" s="231">
        <v>1150.577</v>
      </c>
      <c r="L16" s="267"/>
    </row>
    <row r="17" spans="1:12" x14ac:dyDescent="0.25">
      <c r="C17" t="s">
        <v>55</v>
      </c>
      <c r="D17" s="231">
        <v>391.71600000000001</v>
      </c>
      <c r="E17" s="231">
        <v>112.143</v>
      </c>
      <c r="F17" s="231">
        <v>596.947</v>
      </c>
      <c r="G17" s="231">
        <v>35.74</v>
      </c>
      <c r="H17" s="231">
        <v>1136.546</v>
      </c>
      <c r="L17" s="267"/>
    </row>
    <row r="18" spans="1:12" x14ac:dyDescent="0.25">
      <c r="C18" t="s">
        <v>56</v>
      </c>
      <c r="D18" s="231">
        <v>422.97300000000001</v>
      </c>
      <c r="E18" s="231">
        <v>114.303</v>
      </c>
      <c r="F18" s="231">
        <v>688.15</v>
      </c>
      <c r="G18" s="231">
        <v>34.999000000000002</v>
      </c>
      <c r="H18" s="231">
        <v>1260.425</v>
      </c>
      <c r="L18" s="267"/>
    </row>
    <row r="19" spans="1:12" x14ac:dyDescent="0.25">
      <c r="C19" t="s">
        <v>57</v>
      </c>
      <c r="D19" s="231">
        <v>400.358</v>
      </c>
      <c r="E19" s="231">
        <v>152.119</v>
      </c>
      <c r="F19" s="231">
        <v>587.79</v>
      </c>
      <c r="G19" s="231">
        <v>41.276000000000003</v>
      </c>
      <c r="H19" s="231">
        <v>1181.5429999999999</v>
      </c>
      <c r="L19" s="267"/>
    </row>
    <row r="20" spans="1:12" x14ac:dyDescent="0.25">
      <c r="C20" t="s">
        <v>58</v>
      </c>
      <c r="D20" s="231">
        <v>400.03500000000003</v>
      </c>
      <c r="E20" s="231">
        <v>143.34299999999999</v>
      </c>
      <c r="F20" s="231">
        <v>619.00400000000002</v>
      </c>
      <c r="G20" s="231">
        <v>37.945999999999998</v>
      </c>
      <c r="H20" s="231">
        <v>1200.328</v>
      </c>
    </row>
    <row r="21" spans="1:12" x14ac:dyDescent="0.25">
      <c r="C21" t="s">
        <v>59</v>
      </c>
      <c r="D21" s="231">
        <v>503.471</v>
      </c>
      <c r="E21" s="231">
        <v>162.36000000000001</v>
      </c>
      <c r="F21" s="231">
        <v>613.02099999999996</v>
      </c>
      <c r="G21" s="231">
        <v>37.923000000000002</v>
      </c>
      <c r="H21" s="231">
        <v>1316.7749999999999</v>
      </c>
    </row>
    <row r="22" spans="1:12" x14ac:dyDescent="0.25">
      <c r="C22" t="s">
        <v>60</v>
      </c>
      <c r="D22" s="231">
        <v>539.70299999999997</v>
      </c>
      <c r="E22" s="231">
        <v>127.593</v>
      </c>
      <c r="F22" s="231">
        <v>568.58600000000001</v>
      </c>
      <c r="G22" s="231">
        <v>35.648000000000003</v>
      </c>
      <c r="H22" s="231">
        <v>1271.53</v>
      </c>
    </row>
    <row r="23" spans="1:12" x14ac:dyDescent="0.25">
      <c r="C23" t="s">
        <v>61</v>
      </c>
      <c r="D23" s="231">
        <v>534.78978115999996</v>
      </c>
      <c r="E23" s="231">
        <v>157.25997271</v>
      </c>
      <c r="F23" s="231">
        <v>592.52044211999998</v>
      </c>
      <c r="G23" s="231">
        <v>55.431443360000003</v>
      </c>
      <c r="H23" s="231">
        <v>1340.0016393499998</v>
      </c>
    </row>
    <row r="24" spans="1:12" x14ac:dyDescent="0.25">
      <c r="C24" t="s">
        <v>62</v>
      </c>
      <c r="D24" s="231">
        <v>518.48542400999997</v>
      </c>
      <c r="E24" s="231">
        <v>184.18298707</v>
      </c>
      <c r="F24" s="231">
        <v>590.41553747</v>
      </c>
      <c r="G24" s="231">
        <v>50.026656260000003</v>
      </c>
      <c r="H24" s="231">
        <v>1343.11060481</v>
      </c>
    </row>
    <row r="25" spans="1:12" x14ac:dyDescent="0.25">
      <c r="C25" t="s">
        <v>63</v>
      </c>
      <c r="D25" s="231">
        <v>530.73400000000004</v>
      </c>
      <c r="E25" s="231">
        <v>132.47399999999999</v>
      </c>
      <c r="F25" s="231">
        <v>595.86599999999999</v>
      </c>
      <c r="G25" s="231">
        <v>46.680999999999997</v>
      </c>
      <c r="H25" s="231">
        <v>1305.7550000000001</v>
      </c>
    </row>
    <row r="26" spans="1:12" x14ac:dyDescent="0.25">
      <c r="A26" s="34"/>
      <c r="B26" s="270"/>
      <c r="C26" s="36"/>
      <c r="D26" s="36"/>
      <c r="E26" s="36"/>
      <c r="F26" s="36"/>
      <c r="G26" s="36"/>
      <c r="H26" s="36"/>
    </row>
    <row r="27" spans="1:12" x14ac:dyDescent="0.25">
      <c r="A27" s="34"/>
      <c r="B27" s="284"/>
      <c r="C27" s="36"/>
      <c r="D27" s="36"/>
      <c r="E27" s="36"/>
      <c r="F27" s="36"/>
      <c r="G27" s="36"/>
      <c r="H27" s="36"/>
    </row>
    <row r="28" spans="1:12" x14ac:dyDescent="0.25">
      <c r="A28" s="271" t="s">
        <v>380</v>
      </c>
      <c r="B28" s="270"/>
      <c r="C28" s="270"/>
      <c r="D28" s="270"/>
      <c r="E28" s="270"/>
      <c r="F28" s="270"/>
      <c r="G28" s="284"/>
      <c r="H28" s="270"/>
    </row>
    <row r="29" spans="1:12" x14ac:dyDescent="0.25">
      <c r="D29" s="44"/>
      <c r="E29" s="44"/>
      <c r="F29" s="44"/>
      <c r="G29" s="44"/>
      <c r="H29" s="44"/>
    </row>
    <row r="30" spans="1:12" x14ac:dyDescent="0.25">
      <c r="A30" s="270" t="s">
        <v>444</v>
      </c>
      <c r="D30" s="270"/>
      <c r="E30" s="270"/>
      <c r="F30" s="270"/>
      <c r="G30" s="284"/>
      <c r="H30" s="270"/>
    </row>
    <row r="31" spans="1:12" x14ac:dyDescent="0.25">
      <c r="A31" t="s">
        <v>381</v>
      </c>
      <c r="D31" s="265"/>
      <c r="E31" s="265"/>
      <c r="F31" s="265"/>
      <c r="G31" s="265"/>
      <c r="H31" s="265"/>
    </row>
    <row r="32" spans="1:12" x14ac:dyDescent="0.25">
      <c r="A32" t="s">
        <v>382</v>
      </c>
      <c r="B32" s="42"/>
      <c r="C32" s="42"/>
      <c r="D32" s="42"/>
    </row>
    <row r="33" spans="1:10" x14ac:dyDescent="0.25">
      <c r="A33" t="s">
        <v>520</v>
      </c>
      <c r="B33" s="42"/>
      <c r="C33" s="42"/>
      <c r="D33" s="42"/>
    </row>
    <row r="34" spans="1:10" x14ac:dyDescent="0.25">
      <c r="B34" s="42"/>
      <c r="C34" s="42"/>
      <c r="D34" s="42"/>
    </row>
    <row r="35" spans="1:10" x14ac:dyDescent="0.25">
      <c r="A35" s="271" t="s">
        <v>69</v>
      </c>
      <c r="B35" s="269"/>
      <c r="C35" s="269"/>
      <c r="D35" s="44"/>
      <c r="E35" s="270"/>
      <c r="F35" s="270"/>
      <c r="G35" s="284"/>
      <c r="H35" s="270"/>
    </row>
    <row r="36" spans="1:10" x14ac:dyDescent="0.25">
      <c r="A36" s="270"/>
      <c r="B36" s="270"/>
      <c r="C36" s="270"/>
    </row>
    <row r="37" spans="1:10" x14ac:dyDescent="0.25">
      <c r="A37" s="385" t="s">
        <v>65</v>
      </c>
      <c r="B37" s="385"/>
      <c r="C37" s="385"/>
    </row>
    <row r="46" spans="1:10" x14ac:dyDescent="0.25">
      <c r="A46" s="56"/>
      <c r="B46" s="56"/>
      <c r="C46" s="56"/>
      <c r="D46" s="56"/>
      <c r="E46" s="56"/>
      <c r="F46" s="56"/>
      <c r="G46" s="56"/>
      <c r="H46" s="56"/>
      <c r="I46" s="56"/>
      <c r="J46" s="56"/>
    </row>
  </sheetData>
  <mergeCells count="3">
    <mergeCell ref="A1:H1"/>
    <mergeCell ref="A3:H3"/>
    <mergeCell ref="A37:C37"/>
  </mergeCells>
  <pageMargins left="0.45" right="0.45" top="0.5" bottom="0.5" header="0.3" footer="0.3"/>
  <pageSetup scale="7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3"/>
  <sheetViews>
    <sheetView zoomScaleNormal="100" zoomScaleSheetLayoutView="100" workbookViewId="0">
      <selection activeCell="E4" sqref="E4"/>
    </sheetView>
  </sheetViews>
  <sheetFormatPr defaultRowHeight="15.75" x14ac:dyDescent="0.25"/>
  <cols>
    <col min="1" max="1" width="17.625" customWidth="1"/>
    <col min="2" max="2" width="9" customWidth="1"/>
    <col min="3" max="3" width="7.5" customWidth="1"/>
    <col min="4" max="4" width="52.5" customWidth="1"/>
    <col min="5" max="5" width="7.5" customWidth="1"/>
    <col min="6" max="6" width="13.625" customWidth="1"/>
    <col min="7" max="9" width="10.75" customWidth="1"/>
  </cols>
  <sheetData>
    <row r="1" spans="1:9" s="2" customFormat="1" ht="26.25" x14ac:dyDescent="0.4">
      <c r="A1" s="381" t="s">
        <v>67</v>
      </c>
      <c r="B1" s="381"/>
      <c r="C1" s="381"/>
      <c r="D1" s="381"/>
      <c r="E1" s="381"/>
      <c r="F1" s="381"/>
      <c r="G1" s="381"/>
      <c r="H1" s="381"/>
      <c r="I1" s="381"/>
    </row>
    <row r="2" spans="1:9" ht="4.5" customHeight="1" x14ac:dyDescent="0.25">
      <c r="A2" s="1"/>
      <c r="B2" s="1"/>
      <c r="C2" s="1"/>
      <c r="D2" s="1"/>
    </row>
    <row r="3" spans="1:9" ht="18.75" customHeight="1" x14ac:dyDescent="0.3">
      <c r="A3" s="382" t="s">
        <v>68</v>
      </c>
      <c r="B3" s="382"/>
      <c r="C3" s="382"/>
      <c r="D3" s="382"/>
      <c r="E3" s="382"/>
      <c r="F3" s="382"/>
      <c r="G3" s="382"/>
      <c r="H3" s="382"/>
      <c r="I3" s="382"/>
    </row>
    <row r="5" spans="1:9" x14ac:dyDescent="0.25">
      <c r="F5" s="235" t="s">
        <v>43</v>
      </c>
      <c r="G5" s="39" t="s">
        <v>531</v>
      </c>
      <c r="H5" s="39" t="s">
        <v>117</v>
      </c>
      <c r="I5" s="39" t="s">
        <v>21</v>
      </c>
    </row>
    <row r="6" spans="1:9" x14ac:dyDescent="0.25">
      <c r="F6" s="238" t="s">
        <v>44</v>
      </c>
      <c r="G6" s="41">
        <v>1185.0999999999999</v>
      </c>
      <c r="H6" s="41">
        <v>675.1</v>
      </c>
      <c r="I6" s="41">
        <v>1860.1999999999998</v>
      </c>
    </row>
    <row r="7" spans="1:9" x14ac:dyDescent="0.25">
      <c r="F7" s="238" t="s">
        <v>45</v>
      </c>
      <c r="G7" s="41">
        <v>1016.4</v>
      </c>
      <c r="H7" s="41">
        <v>587</v>
      </c>
      <c r="I7" s="41">
        <v>1603.4</v>
      </c>
    </row>
    <row r="8" spans="1:9" x14ac:dyDescent="0.25">
      <c r="F8" s="238" t="s">
        <v>46</v>
      </c>
      <c r="G8" s="41">
        <v>907.7</v>
      </c>
      <c r="H8" s="41">
        <v>510.8</v>
      </c>
      <c r="I8" s="41">
        <v>1418.5</v>
      </c>
    </row>
    <row r="9" spans="1:9" x14ac:dyDescent="0.25">
      <c r="F9" s="238" t="s">
        <v>47</v>
      </c>
      <c r="G9" s="41">
        <v>927.5</v>
      </c>
      <c r="H9" s="41">
        <v>469.1</v>
      </c>
      <c r="I9" s="41">
        <v>1396.6</v>
      </c>
    </row>
    <row r="10" spans="1:9" x14ac:dyDescent="0.25">
      <c r="F10" s="238" t="s">
        <v>48</v>
      </c>
      <c r="G10" s="41">
        <v>1114.4000000000001</v>
      </c>
      <c r="H10" s="41">
        <v>563.6</v>
      </c>
      <c r="I10" s="41">
        <v>1678</v>
      </c>
    </row>
    <row r="11" spans="1:9" x14ac:dyDescent="0.25">
      <c r="F11" s="238" t="s">
        <v>49</v>
      </c>
      <c r="G11" s="41">
        <v>1229.3</v>
      </c>
      <c r="H11" s="41">
        <v>692.1</v>
      </c>
      <c r="I11" s="41">
        <v>1921.4</v>
      </c>
    </row>
    <row r="12" spans="1:9" x14ac:dyDescent="0.25">
      <c r="F12" s="238" t="s">
        <v>50</v>
      </c>
      <c r="G12" s="41">
        <v>1456.4</v>
      </c>
      <c r="H12" s="41">
        <v>845.6</v>
      </c>
      <c r="I12" s="41">
        <v>2302</v>
      </c>
    </row>
    <row r="13" spans="1:9" x14ac:dyDescent="0.25">
      <c r="F13" s="238" t="s">
        <v>51</v>
      </c>
      <c r="G13" s="41">
        <v>1564.8</v>
      </c>
      <c r="H13" s="41">
        <v>927.7</v>
      </c>
      <c r="I13" s="41">
        <v>2492.5</v>
      </c>
    </row>
    <row r="14" spans="1:9" x14ac:dyDescent="0.25">
      <c r="F14" s="238" t="s">
        <v>52</v>
      </c>
      <c r="G14" s="41">
        <v>1524.1</v>
      </c>
      <c r="H14" s="41">
        <v>893.6</v>
      </c>
      <c r="I14" s="41">
        <v>2417.6999999999998</v>
      </c>
    </row>
    <row r="15" spans="1:9" x14ac:dyDescent="0.25">
      <c r="F15" s="238" t="s">
        <v>53</v>
      </c>
      <c r="G15" s="41">
        <v>1405.2</v>
      </c>
      <c r="H15" s="41">
        <v>574.70000000000005</v>
      </c>
      <c r="I15" s="41">
        <v>1979.9</v>
      </c>
    </row>
    <row r="16" spans="1:9" x14ac:dyDescent="0.25">
      <c r="F16" s="238" t="s">
        <v>54</v>
      </c>
      <c r="G16" s="41">
        <v>1204.279</v>
      </c>
      <c r="H16" s="41">
        <v>586.68399999999997</v>
      </c>
      <c r="I16" s="41">
        <v>1790.963</v>
      </c>
    </row>
    <row r="17" spans="1:12" x14ac:dyDescent="0.25">
      <c r="F17" s="238" t="s">
        <v>55</v>
      </c>
      <c r="G17" s="41">
        <v>1374.453</v>
      </c>
      <c r="H17" s="41">
        <v>756.99800000000005</v>
      </c>
      <c r="I17" s="41">
        <v>2131.451</v>
      </c>
    </row>
    <row r="18" spans="1:12" x14ac:dyDescent="0.25">
      <c r="F18" s="238" t="s">
        <v>56</v>
      </c>
      <c r="G18" s="41">
        <v>1414.7</v>
      </c>
      <c r="H18" s="41">
        <v>607.70000000000005</v>
      </c>
      <c r="I18" s="41">
        <v>2022.4010000000001</v>
      </c>
    </row>
    <row r="19" spans="1:12" x14ac:dyDescent="0.25">
      <c r="F19" s="238" t="s">
        <v>57</v>
      </c>
      <c r="G19" s="41">
        <v>1610.6679999999999</v>
      </c>
      <c r="H19" s="41">
        <v>812.77300000000002</v>
      </c>
      <c r="I19" s="41">
        <v>2423.4409999999998</v>
      </c>
      <c r="L19" s="41"/>
    </row>
    <row r="20" spans="1:12" x14ac:dyDescent="0.25">
      <c r="F20" s="238" t="s">
        <v>58</v>
      </c>
      <c r="G20" s="41">
        <v>1630.8420000000001</v>
      </c>
      <c r="H20" s="41">
        <v>870.79300000000001</v>
      </c>
      <c r="I20" s="41">
        <v>2501.6350000000002</v>
      </c>
      <c r="L20" s="41"/>
    </row>
    <row r="21" spans="1:12" x14ac:dyDescent="0.25">
      <c r="F21" s="238" t="s">
        <v>59</v>
      </c>
      <c r="G21" s="41">
        <v>1705.6</v>
      </c>
      <c r="H21" s="41">
        <v>1105.9000000000001</v>
      </c>
      <c r="I21" s="41">
        <v>2811.5</v>
      </c>
      <c r="L21" s="41"/>
    </row>
    <row r="22" spans="1:12" x14ac:dyDescent="0.25">
      <c r="F22" s="238" t="s">
        <v>60</v>
      </c>
      <c r="G22" s="41">
        <v>1673.5</v>
      </c>
      <c r="H22" s="41">
        <v>1168.8</v>
      </c>
      <c r="I22" s="41">
        <v>2842.4</v>
      </c>
      <c r="L22" s="41"/>
    </row>
    <row r="23" spans="1:12" x14ac:dyDescent="0.25">
      <c r="F23" s="238" t="s">
        <v>61</v>
      </c>
      <c r="G23" s="41">
        <v>1644.9</v>
      </c>
      <c r="H23" s="41">
        <v>1106.5</v>
      </c>
      <c r="I23" s="41">
        <v>2751.5</v>
      </c>
      <c r="L23" s="41"/>
    </row>
    <row r="24" spans="1:12" x14ac:dyDescent="0.25">
      <c r="F24" s="238" t="s">
        <v>62</v>
      </c>
      <c r="G24" s="41">
        <v>1810.2917169199998</v>
      </c>
      <c r="H24" s="41">
        <v>1068.7320867999999</v>
      </c>
      <c r="I24" s="41">
        <v>2879.0238037200002</v>
      </c>
      <c r="L24" s="41"/>
    </row>
    <row r="25" spans="1:12" x14ac:dyDescent="0.25">
      <c r="F25" s="238" t="s">
        <v>63</v>
      </c>
      <c r="G25" s="41">
        <v>2055.1990000000001</v>
      </c>
      <c r="H25" s="41">
        <v>1342.3440000000001</v>
      </c>
      <c r="I25" s="41">
        <v>3397.5430000000001</v>
      </c>
    </row>
    <row r="26" spans="1:12" x14ac:dyDescent="0.25">
      <c r="L26" s="41"/>
    </row>
    <row r="27" spans="1:12" x14ac:dyDescent="0.25">
      <c r="L27" s="41"/>
    </row>
    <row r="28" spans="1:12" x14ac:dyDescent="0.25">
      <c r="A28" s="384" t="s">
        <v>129</v>
      </c>
      <c r="B28" s="384"/>
      <c r="C28" s="44"/>
      <c r="D28" s="37" t="s">
        <v>64</v>
      </c>
      <c r="E28" s="4"/>
      <c r="F28" s="4"/>
      <c r="G28" s="4"/>
      <c r="H28" s="4"/>
      <c r="I28" s="4"/>
    </row>
    <row r="29" spans="1:12" x14ac:dyDescent="0.25">
      <c r="B29" s="44"/>
      <c r="C29" s="44"/>
      <c r="D29" s="44"/>
    </row>
    <row r="30" spans="1:12" x14ac:dyDescent="0.25">
      <c r="A30" s="74" t="s">
        <v>384</v>
      </c>
      <c r="B30" s="45">
        <v>9.9900000000000003E-2</v>
      </c>
      <c r="C30" s="43"/>
      <c r="D30" s="386" t="s">
        <v>385</v>
      </c>
      <c r="E30" s="386"/>
      <c r="F30" s="386"/>
      <c r="G30" s="386"/>
      <c r="H30" s="386"/>
      <c r="I30" s="386"/>
    </row>
    <row r="31" spans="1:12" x14ac:dyDescent="0.25">
      <c r="B31" s="44"/>
      <c r="D31" s="386"/>
      <c r="E31" s="386"/>
      <c r="F31" s="386"/>
      <c r="G31" s="386"/>
      <c r="H31" s="386"/>
      <c r="I31" s="386"/>
    </row>
    <row r="32" spans="1:12" ht="15.75" customHeight="1" x14ac:dyDescent="0.25">
      <c r="A32" s="175"/>
      <c r="B32" s="47"/>
      <c r="C32" s="35"/>
      <c r="D32" s="386"/>
      <c r="E32" s="386"/>
      <c r="F32" s="386"/>
      <c r="G32" s="386"/>
      <c r="H32" s="386"/>
      <c r="I32" s="386"/>
      <c r="J32" s="256"/>
      <c r="K32" s="256"/>
    </row>
    <row r="33" spans="1:11" x14ac:dyDescent="0.25">
      <c r="A33" s="48"/>
      <c r="B33" s="47"/>
      <c r="C33" s="35"/>
      <c r="D33" s="386"/>
      <c r="E33" s="386"/>
      <c r="F33" s="386"/>
      <c r="G33" s="386"/>
      <c r="H33" s="386"/>
      <c r="I33" s="386"/>
      <c r="J33" s="256"/>
      <c r="K33" s="256"/>
    </row>
    <row r="34" spans="1:11" x14ac:dyDescent="0.25">
      <c r="A34" s="48"/>
      <c r="B34" s="47"/>
      <c r="C34" s="35"/>
      <c r="D34" s="386"/>
      <c r="E34" s="386"/>
      <c r="F34" s="386"/>
      <c r="G34" s="386"/>
      <c r="H34" s="386"/>
      <c r="I34" s="386"/>
      <c r="J34" s="256"/>
      <c r="K34" s="256"/>
    </row>
    <row r="35" spans="1:11" x14ac:dyDescent="0.25">
      <c r="A35" s="48"/>
      <c r="B35" s="47"/>
      <c r="C35" s="35"/>
      <c r="D35" s="386"/>
      <c r="E35" s="386"/>
      <c r="F35" s="386"/>
      <c r="G35" s="386"/>
      <c r="H35" s="386"/>
      <c r="I35" s="386"/>
      <c r="J35" s="256"/>
      <c r="K35" s="256"/>
    </row>
    <row r="36" spans="1:11" x14ac:dyDescent="0.25">
      <c r="A36" s="48"/>
      <c r="B36" s="47"/>
      <c r="C36" s="42"/>
      <c r="D36" s="257"/>
      <c r="E36" s="257"/>
      <c r="F36" s="257"/>
      <c r="G36" s="257"/>
      <c r="H36" s="257"/>
      <c r="I36" s="257"/>
      <c r="J36" s="256"/>
      <c r="K36" s="256"/>
    </row>
    <row r="37" spans="1:11" x14ac:dyDescent="0.25">
      <c r="A37" s="48"/>
      <c r="B37" s="47"/>
      <c r="C37" s="42"/>
      <c r="D37" t="s">
        <v>70</v>
      </c>
      <c r="E37" s="257"/>
      <c r="F37" s="257"/>
      <c r="G37" s="257"/>
      <c r="H37" s="257"/>
      <c r="I37" s="257"/>
      <c r="J37" s="256"/>
      <c r="K37" s="256"/>
    </row>
    <row r="38" spans="1:11" x14ac:dyDescent="0.25">
      <c r="A38" s="48"/>
      <c r="B38" s="47"/>
      <c r="C38" s="42"/>
      <c r="D38" s="257"/>
      <c r="E38" s="257"/>
      <c r="F38" s="257"/>
      <c r="G38" s="257"/>
      <c r="H38" s="257"/>
      <c r="I38" s="257"/>
      <c r="J38" s="256"/>
      <c r="K38" s="256"/>
    </row>
    <row r="39" spans="1:11" x14ac:dyDescent="0.25">
      <c r="A39" s="48"/>
      <c r="B39" s="47"/>
      <c r="C39" s="42"/>
      <c r="D39" s="257"/>
      <c r="E39" s="257"/>
      <c r="F39" s="257"/>
      <c r="G39" s="257"/>
      <c r="H39" s="257"/>
      <c r="I39" s="257"/>
      <c r="J39" s="256"/>
      <c r="K39" s="256"/>
    </row>
    <row r="40" spans="1:11" x14ac:dyDescent="0.25">
      <c r="E40" s="257"/>
      <c r="F40" s="257"/>
      <c r="G40" s="257"/>
      <c r="H40" s="257"/>
      <c r="I40" s="257"/>
      <c r="J40" s="256"/>
      <c r="K40" s="256"/>
    </row>
    <row r="41" spans="1:11" x14ac:dyDescent="0.25">
      <c r="D41" s="256"/>
      <c r="E41" s="256"/>
      <c r="F41" s="256"/>
      <c r="G41" s="256"/>
      <c r="H41" s="256"/>
      <c r="I41" s="256"/>
      <c r="J41" s="256"/>
      <c r="K41" s="256"/>
    </row>
    <row r="42" spans="1:11" x14ac:dyDescent="0.25">
      <c r="E42" s="256"/>
      <c r="F42" s="256"/>
      <c r="G42" s="256"/>
      <c r="H42" s="256"/>
      <c r="I42" s="256"/>
      <c r="J42" s="256"/>
      <c r="K42" s="256"/>
    </row>
    <row r="43" spans="1:11" x14ac:dyDescent="0.25">
      <c r="D43" s="256"/>
      <c r="E43" s="256"/>
      <c r="F43" s="256"/>
      <c r="G43" s="256"/>
      <c r="H43" s="256"/>
      <c r="I43" s="256"/>
      <c r="J43" s="256"/>
      <c r="K43" s="256"/>
    </row>
  </sheetData>
  <mergeCells count="4">
    <mergeCell ref="A1:I1"/>
    <mergeCell ref="A3:I3"/>
    <mergeCell ref="A28:B28"/>
    <mergeCell ref="D30:I35"/>
  </mergeCells>
  <pageMargins left="0.45" right="0.45" top="0.5" bottom="0.5" header="0.3" footer="0.3"/>
  <pageSetup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6"/>
  <sheetViews>
    <sheetView zoomScaleNormal="100" zoomScaleSheetLayoutView="100" workbookViewId="0">
      <selection activeCell="B4" sqref="B4"/>
    </sheetView>
  </sheetViews>
  <sheetFormatPr defaultRowHeight="15.75" x14ac:dyDescent="0.25"/>
  <cols>
    <col min="1" max="1" width="66.375" customWidth="1"/>
    <col min="2" max="2" width="7.5" customWidth="1"/>
    <col min="3" max="3" width="39.5" bestFit="1" customWidth="1"/>
    <col min="4" max="6" width="8.875" customWidth="1"/>
  </cols>
  <sheetData>
    <row r="1" spans="1:6" s="2" customFormat="1" ht="26.25" x14ac:dyDescent="0.4">
      <c r="A1" s="381" t="s">
        <v>67</v>
      </c>
      <c r="B1" s="381"/>
      <c r="C1" s="381"/>
      <c r="D1" s="381"/>
      <c r="E1" s="381"/>
      <c r="F1" s="381"/>
    </row>
    <row r="2" spans="1:6" ht="4.5" customHeight="1" x14ac:dyDescent="0.25">
      <c r="A2" s="1"/>
    </row>
    <row r="3" spans="1:6" ht="18.75" customHeight="1" x14ac:dyDescent="0.3">
      <c r="A3" s="382" t="s">
        <v>91</v>
      </c>
      <c r="B3" s="382"/>
      <c r="C3" s="382"/>
      <c r="D3" s="382"/>
      <c r="E3" s="382"/>
      <c r="F3" s="382"/>
    </row>
    <row r="5" spans="1:6" x14ac:dyDescent="0.25">
      <c r="C5" s="37" t="s">
        <v>92</v>
      </c>
      <c r="D5" s="39" t="s">
        <v>61</v>
      </c>
      <c r="E5" s="39" t="s">
        <v>62</v>
      </c>
      <c r="F5" s="39" t="s">
        <v>63</v>
      </c>
    </row>
    <row r="6" spans="1:6" x14ac:dyDescent="0.25">
      <c r="C6" s="35" t="s">
        <v>72</v>
      </c>
      <c r="D6" s="250">
        <v>4.4072626814108578</v>
      </c>
      <c r="E6" s="250">
        <v>3.0095810130285368</v>
      </c>
      <c r="F6" s="250">
        <v>3.6824430282258254</v>
      </c>
    </row>
    <row r="7" spans="1:6" x14ac:dyDescent="0.25">
      <c r="C7" s="35" t="s">
        <v>74</v>
      </c>
      <c r="D7" s="250">
        <v>62.228849295394518</v>
      </c>
      <c r="E7" s="250">
        <v>73.936369547764897</v>
      </c>
      <c r="F7" s="250">
        <v>56.90492574348594</v>
      </c>
    </row>
    <row r="8" spans="1:6" x14ac:dyDescent="0.25">
      <c r="C8" s="35" t="s">
        <v>76</v>
      </c>
      <c r="D8" s="250">
        <v>147.57013325913357</v>
      </c>
      <c r="E8" s="250">
        <v>90.954914359342339</v>
      </c>
      <c r="F8" s="250">
        <v>164.89546340184029</v>
      </c>
    </row>
    <row r="9" spans="1:6" x14ac:dyDescent="0.25">
      <c r="C9" s="35" t="s">
        <v>78</v>
      </c>
      <c r="D9" s="250">
        <v>64.833045809624252</v>
      </c>
      <c r="E9" s="250">
        <v>79.905437046490178</v>
      </c>
      <c r="F9" s="250">
        <v>86.013080584928659</v>
      </c>
    </row>
    <row r="10" spans="1:6" x14ac:dyDescent="0.25">
      <c r="C10" s="35" t="s">
        <v>77</v>
      </c>
      <c r="D10" s="250">
        <v>437.0970478861027</v>
      </c>
      <c r="E10" s="250">
        <v>394.68055200858191</v>
      </c>
      <c r="F10" s="250">
        <v>443.15738536627487</v>
      </c>
    </row>
    <row r="11" spans="1:6" x14ac:dyDescent="0.25">
      <c r="C11" s="35" t="s">
        <v>73</v>
      </c>
      <c r="D11" s="250">
        <v>428.53344242772386</v>
      </c>
      <c r="E11" s="250">
        <v>474.65264856267623</v>
      </c>
      <c r="F11" s="250">
        <v>587.27614205676798</v>
      </c>
    </row>
    <row r="12" spans="1:6" x14ac:dyDescent="0.25">
      <c r="C12" s="35" t="s">
        <v>80</v>
      </c>
      <c r="D12" s="250">
        <v>315.77289334065148</v>
      </c>
      <c r="E12" s="250">
        <v>341.20771082175946</v>
      </c>
      <c r="F12" s="250">
        <v>346.77135432352009</v>
      </c>
    </row>
    <row r="13" spans="1:6" x14ac:dyDescent="0.25">
      <c r="C13" s="35" t="s">
        <v>82</v>
      </c>
      <c r="D13" s="250">
        <v>141.88115025169373</v>
      </c>
      <c r="E13" s="250">
        <v>143.23580467061575</v>
      </c>
      <c r="F13" s="250">
        <v>144.61876971184739</v>
      </c>
    </row>
    <row r="14" spans="1:6" x14ac:dyDescent="0.25">
      <c r="C14" s="35" t="s">
        <v>81</v>
      </c>
      <c r="D14" s="250">
        <v>254.18959786976396</v>
      </c>
      <c r="E14" s="250">
        <v>266.34060156568614</v>
      </c>
      <c r="F14" s="250">
        <v>324.79965043592773</v>
      </c>
    </row>
    <row r="15" spans="1:6" x14ac:dyDescent="0.25">
      <c r="C15" s="35" t="s">
        <v>75</v>
      </c>
      <c r="D15" s="250">
        <v>293.18324673165142</v>
      </c>
      <c r="E15" s="250">
        <v>323.54525692254305</v>
      </c>
      <c r="F15" s="250">
        <v>446.04615373279768</v>
      </c>
    </row>
    <row r="16" spans="1:6" x14ac:dyDescent="0.25">
      <c r="C16" s="35" t="s">
        <v>84</v>
      </c>
      <c r="D16" s="250">
        <v>59.075701439970004</v>
      </c>
      <c r="E16" s="250">
        <v>75.437007670446619</v>
      </c>
      <c r="F16" s="250">
        <v>85.9111367395315</v>
      </c>
    </row>
    <row r="17" spans="3:6" x14ac:dyDescent="0.25">
      <c r="C17" s="35" t="s">
        <v>85</v>
      </c>
      <c r="D17" s="250">
        <v>151.31410819728558</v>
      </c>
      <c r="E17" s="250">
        <v>169.86898887664989</v>
      </c>
      <c r="F17" s="250">
        <v>204.25007909888186</v>
      </c>
    </row>
    <row r="18" spans="3:6" x14ac:dyDescent="0.25">
      <c r="C18" s="35" t="s">
        <v>86</v>
      </c>
      <c r="D18" s="250">
        <v>78.90712222927219</v>
      </c>
      <c r="E18" s="250">
        <v>92.508323235566195</v>
      </c>
      <c r="F18" s="250">
        <v>93.4675491746262</v>
      </c>
    </row>
    <row r="19" spans="3:6" x14ac:dyDescent="0.25">
      <c r="C19" s="35" t="s">
        <v>93</v>
      </c>
      <c r="D19" s="250">
        <v>48.896372015840988</v>
      </c>
      <c r="E19" s="250">
        <v>50.948209362574836</v>
      </c>
      <c r="F19" s="250">
        <v>71.934627866588229</v>
      </c>
    </row>
    <row r="20" spans="3:6" x14ac:dyDescent="0.25">
      <c r="C20" s="35" t="s">
        <v>87</v>
      </c>
      <c r="D20" s="250">
        <v>3.7442754740389494</v>
      </c>
      <c r="E20" s="250">
        <v>2.9002149302381395</v>
      </c>
      <c r="F20" s="250">
        <v>9.1416585353438347</v>
      </c>
    </row>
    <row r="21" spans="3:6" x14ac:dyDescent="0.25">
      <c r="C21" s="35" t="s">
        <v>88</v>
      </c>
      <c r="D21" s="250">
        <v>43.668018792326855</v>
      </c>
      <c r="E21" s="250">
        <v>33.575738449578203</v>
      </c>
      <c r="F21" s="250">
        <v>57.558912614819398</v>
      </c>
    </row>
    <row r="22" spans="3:6" x14ac:dyDescent="0.25">
      <c r="C22" s="35" t="s">
        <v>89</v>
      </c>
      <c r="D22" s="250">
        <v>4.3109628770099899</v>
      </c>
      <c r="E22" s="250">
        <v>8.0388291585850826</v>
      </c>
      <c r="F22" s="250">
        <v>12.178381021233752</v>
      </c>
    </row>
    <row r="23" spans="3:6" x14ac:dyDescent="0.25">
      <c r="C23" s="35" t="s">
        <v>90</v>
      </c>
      <c r="D23" s="250">
        <v>35.516237720395615</v>
      </c>
      <c r="E23" s="250">
        <v>37.855347212634044</v>
      </c>
      <c r="F23" s="250">
        <v>65.171132356890695</v>
      </c>
    </row>
    <row r="24" spans="3:6" x14ac:dyDescent="0.25">
      <c r="C24" s="35" t="s">
        <v>79</v>
      </c>
      <c r="D24" s="250">
        <v>64.705702944864939</v>
      </c>
      <c r="E24" s="250">
        <v>77.351241951205751</v>
      </c>
      <c r="F24" s="250">
        <v>74.478112301551405</v>
      </c>
    </row>
    <row r="25" spans="3:6" x14ac:dyDescent="0.25">
      <c r="C25" s="35" t="s">
        <v>83</v>
      </c>
      <c r="D25" s="250">
        <v>111.6378287558444</v>
      </c>
      <c r="E25" s="250">
        <v>139.07102635403291</v>
      </c>
      <c r="F25" s="250">
        <v>119.2860419049173</v>
      </c>
    </row>
    <row r="26" spans="3:6" x14ac:dyDescent="0.25">
      <c r="C26" s="46" t="s">
        <v>21</v>
      </c>
      <c r="D26" s="251">
        <v>2751.473</v>
      </c>
      <c r="E26" s="251">
        <v>2879.0238037200006</v>
      </c>
      <c r="F26" s="251">
        <v>3397.5430000000006</v>
      </c>
    </row>
  </sheetData>
  <mergeCells count="2">
    <mergeCell ref="A1:F1"/>
    <mergeCell ref="A3:F3"/>
  </mergeCells>
  <pageMargins left="0.45" right="0.45" top="0.5" bottom="0.5" header="0.3" footer="0.3"/>
  <pageSetup scale="7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35"/>
  <sheetViews>
    <sheetView zoomScaleNormal="100" workbookViewId="0">
      <selection activeCell="B4" sqref="B4"/>
    </sheetView>
  </sheetViews>
  <sheetFormatPr defaultRowHeight="15.75" x14ac:dyDescent="0.25"/>
  <cols>
    <col min="1" max="1" width="89.625" customWidth="1"/>
    <col min="2" max="2" width="7.5" customWidth="1"/>
    <col min="3" max="3" width="16.625" bestFit="1" customWidth="1"/>
    <col min="4" max="6" width="8.75" customWidth="1"/>
  </cols>
  <sheetData>
    <row r="1" spans="1:6" s="2" customFormat="1" ht="26.25" x14ac:dyDescent="0.4">
      <c r="A1" s="381" t="s">
        <v>67</v>
      </c>
      <c r="B1" s="381"/>
      <c r="C1" s="381"/>
      <c r="D1" s="381"/>
      <c r="E1" s="381"/>
      <c r="F1" s="381"/>
    </row>
    <row r="2" spans="1:6" ht="4.5" customHeight="1" x14ac:dyDescent="0.25">
      <c r="A2" s="1"/>
    </row>
    <row r="3" spans="1:6" ht="18.75" customHeight="1" x14ac:dyDescent="0.3">
      <c r="A3" s="382" t="s">
        <v>386</v>
      </c>
      <c r="B3" s="382"/>
      <c r="C3" s="382"/>
      <c r="D3" s="382"/>
      <c r="E3" s="382"/>
      <c r="F3" s="382"/>
    </row>
    <row r="5" spans="1:6" x14ac:dyDescent="0.25">
      <c r="A5" s="46"/>
      <c r="D5" s="387" t="s">
        <v>95</v>
      </c>
      <c r="E5" s="387"/>
      <c r="F5" s="387"/>
    </row>
    <row r="6" spans="1:6" x14ac:dyDescent="0.25">
      <c r="C6" s="51" t="s">
        <v>94</v>
      </c>
      <c r="D6" s="39">
        <v>2014</v>
      </c>
      <c r="E6" s="39">
        <v>2015</v>
      </c>
      <c r="F6" s="39">
        <v>2016</v>
      </c>
    </row>
    <row r="7" spans="1:6" x14ac:dyDescent="0.25">
      <c r="C7" s="52">
        <v>0</v>
      </c>
      <c r="D7" s="53">
        <v>92816</v>
      </c>
      <c r="E7" s="53">
        <v>94228</v>
      </c>
      <c r="F7" s="53">
        <v>77314</v>
      </c>
    </row>
    <row r="8" spans="1:6" x14ac:dyDescent="0.25">
      <c r="C8" s="55" t="s">
        <v>96</v>
      </c>
      <c r="D8" s="53">
        <v>21058</v>
      </c>
      <c r="E8" s="53">
        <v>21112</v>
      </c>
      <c r="F8" s="53">
        <v>20727</v>
      </c>
    </row>
    <row r="9" spans="1:6" x14ac:dyDescent="0.25">
      <c r="C9" s="55" t="s">
        <v>97</v>
      </c>
      <c r="D9" s="53">
        <v>6124</v>
      </c>
      <c r="E9" s="53">
        <v>6080</v>
      </c>
      <c r="F9" s="53">
        <v>5923</v>
      </c>
    </row>
    <row r="10" spans="1:6" x14ac:dyDescent="0.25">
      <c r="C10" s="55" t="s">
        <v>98</v>
      </c>
      <c r="D10" s="53">
        <v>2662</v>
      </c>
      <c r="E10" s="53">
        <v>2649</v>
      </c>
      <c r="F10" s="53">
        <v>2626</v>
      </c>
    </row>
    <row r="11" spans="1:6" x14ac:dyDescent="0.25">
      <c r="C11" s="56"/>
      <c r="D11" s="57">
        <v>122660</v>
      </c>
      <c r="E11" s="57">
        <v>124069</v>
      </c>
      <c r="F11" s="57">
        <v>106590</v>
      </c>
    </row>
    <row r="13" spans="1:6" x14ac:dyDescent="0.25">
      <c r="D13" s="387" t="s">
        <v>387</v>
      </c>
      <c r="E13" s="387"/>
      <c r="F13" s="387"/>
    </row>
    <row r="14" spans="1:6" x14ac:dyDescent="0.25">
      <c r="C14" s="51" t="s">
        <v>94</v>
      </c>
      <c r="D14" s="39">
        <v>2014</v>
      </c>
      <c r="E14" s="39">
        <v>2015</v>
      </c>
      <c r="F14" s="39">
        <v>2016</v>
      </c>
    </row>
    <row r="15" spans="1:6" x14ac:dyDescent="0.25">
      <c r="C15" s="52">
        <v>0</v>
      </c>
      <c r="D15" s="54">
        <v>0</v>
      </c>
      <c r="E15" s="54">
        <v>0</v>
      </c>
      <c r="F15" s="54">
        <v>0</v>
      </c>
    </row>
    <row r="16" spans="1:6" x14ac:dyDescent="0.25">
      <c r="C16" s="55" t="s">
        <v>96</v>
      </c>
      <c r="D16" s="54">
        <v>42.044044999999997</v>
      </c>
      <c r="E16" s="54">
        <v>42.369183999999997</v>
      </c>
      <c r="F16" s="54">
        <v>41.563730000000007</v>
      </c>
    </row>
    <row r="17" spans="1:6" x14ac:dyDescent="0.25">
      <c r="C17" s="55" t="s">
        <v>97</v>
      </c>
      <c r="D17" s="54">
        <v>209.50427099999999</v>
      </c>
      <c r="E17" s="54">
        <v>207.99258699999999</v>
      </c>
      <c r="F17" s="54">
        <v>202.406993</v>
      </c>
    </row>
    <row r="18" spans="1:6" x14ac:dyDescent="0.25">
      <c r="C18" s="55" t="s">
        <v>98</v>
      </c>
      <c r="D18" s="54">
        <v>2461.8158349999999</v>
      </c>
      <c r="E18" s="54">
        <v>2292.5634930000001</v>
      </c>
      <c r="F18" s="54">
        <v>2252.9383740000003</v>
      </c>
    </row>
    <row r="19" spans="1:6" x14ac:dyDescent="0.25">
      <c r="A19" s="46"/>
      <c r="C19" s="56"/>
      <c r="D19" s="58">
        <v>2713.3641509999998</v>
      </c>
      <c r="E19" s="58">
        <v>2542.925264</v>
      </c>
      <c r="F19" s="58">
        <v>2496.9090970000002</v>
      </c>
    </row>
    <row r="21" spans="1:6" x14ac:dyDescent="0.25">
      <c r="D21" s="387" t="s">
        <v>388</v>
      </c>
      <c r="E21" s="387"/>
      <c r="F21" s="387"/>
    </row>
    <row r="22" spans="1:6" x14ac:dyDescent="0.25">
      <c r="A22" s="46"/>
      <c r="C22" s="51" t="s">
        <v>94</v>
      </c>
      <c r="D22" s="39">
        <v>2014</v>
      </c>
      <c r="E22" s="39">
        <v>2015</v>
      </c>
      <c r="F22" s="39">
        <v>2016</v>
      </c>
    </row>
    <row r="23" spans="1:6" x14ac:dyDescent="0.25">
      <c r="C23" s="52">
        <v>0</v>
      </c>
      <c r="D23" s="59">
        <v>0.75669329854883416</v>
      </c>
      <c r="E23" s="59">
        <v>0.75948061159516078</v>
      </c>
      <c r="F23" s="59">
        <v>0.72534008818838536</v>
      </c>
    </row>
    <row r="24" spans="1:6" x14ac:dyDescent="0.25">
      <c r="C24" s="55" t="s">
        <v>96</v>
      </c>
      <c r="D24" s="59">
        <v>0.17167780857655307</v>
      </c>
      <c r="E24" s="59">
        <v>0.17016337683063457</v>
      </c>
      <c r="F24" s="59">
        <v>0.19445538981142696</v>
      </c>
    </row>
    <row r="25" spans="1:6" x14ac:dyDescent="0.25">
      <c r="C25" s="55" t="s">
        <v>97</v>
      </c>
      <c r="D25" s="59">
        <v>4.9926626447089513E-2</v>
      </c>
      <c r="E25" s="59">
        <v>4.9004989159258154E-2</v>
      </c>
      <c r="F25" s="59">
        <v>5.5568064546392723E-2</v>
      </c>
    </row>
    <row r="26" spans="1:6" x14ac:dyDescent="0.25">
      <c r="C26" s="55" t="s">
        <v>98</v>
      </c>
      <c r="D26" s="59">
        <v>2.1702266427523233E-2</v>
      </c>
      <c r="E26" s="59">
        <v>2.1351022414946522E-2</v>
      </c>
      <c r="F26" s="59">
        <v>2.4636457453794915E-2</v>
      </c>
    </row>
    <row r="27" spans="1:6" x14ac:dyDescent="0.25">
      <c r="C27" s="56"/>
      <c r="D27" s="60">
        <v>1</v>
      </c>
      <c r="E27" s="60">
        <v>1</v>
      </c>
      <c r="F27" s="60">
        <v>1</v>
      </c>
    </row>
    <row r="29" spans="1:6" x14ac:dyDescent="0.25">
      <c r="D29" s="387" t="s">
        <v>389</v>
      </c>
      <c r="E29" s="387"/>
      <c r="F29" s="387"/>
    </row>
    <row r="30" spans="1:6" x14ac:dyDescent="0.25">
      <c r="C30" s="51" t="s">
        <v>94</v>
      </c>
      <c r="D30" s="39">
        <v>2014</v>
      </c>
      <c r="E30" s="39">
        <v>2015</v>
      </c>
      <c r="F30" s="39">
        <v>2016</v>
      </c>
    </row>
    <row r="31" spans="1:6" x14ac:dyDescent="0.25">
      <c r="C31" s="52">
        <v>0</v>
      </c>
      <c r="D31" s="59">
        <v>0</v>
      </c>
      <c r="E31" s="59">
        <v>0</v>
      </c>
      <c r="F31" s="59">
        <v>0</v>
      </c>
    </row>
    <row r="32" spans="1:6" x14ac:dyDescent="0.25">
      <c r="C32" s="55" t="s">
        <v>96</v>
      </c>
      <c r="D32" s="59">
        <v>1.5495172288063446E-2</v>
      </c>
      <c r="E32" s="59">
        <v>1.6661592300732279E-2</v>
      </c>
      <c r="F32" s="59">
        <v>1.6646072558243397E-2</v>
      </c>
    </row>
    <row r="33" spans="3:6" x14ac:dyDescent="0.25">
      <c r="C33" s="55" t="s">
        <v>97</v>
      </c>
      <c r="D33" s="59">
        <v>7.7211999326661701E-2</v>
      </c>
      <c r="E33" s="59">
        <v>8.179264642360326E-2</v>
      </c>
      <c r="F33" s="59">
        <v>8.1063020373144154E-2</v>
      </c>
    </row>
    <row r="34" spans="3:6" x14ac:dyDescent="0.25">
      <c r="C34" s="55" t="s">
        <v>98</v>
      </c>
      <c r="D34" s="59">
        <v>0.90729282838527492</v>
      </c>
      <c r="E34" s="59">
        <v>0.90154576127566455</v>
      </c>
      <c r="F34" s="59">
        <v>0.90229090706861248</v>
      </c>
    </row>
    <row r="35" spans="3:6" x14ac:dyDescent="0.25">
      <c r="C35" s="56"/>
      <c r="D35" s="60">
        <v>1</v>
      </c>
      <c r="E35" s="60">
        <v>1</v>
      </c>
      <c r="F35" s="60">
        <v>1</v>
      </c>
    </row>
  </sheetData>
  <mergeCells count="6">
    <mergeCell ref="D29:F29"/>
    <mergeCell ref="A1:F1"/>
    <mergeCell ref="A3:F3"/>
    <mergeCell ref="D5:F5"/>
    <mergeCell ref="D13:F13"/>
    <mergeCell ref="D21:F21"/>
  </mergeCells>
  <pageMargins left="0.45" right="0.45" top="0.5" bottom="0.5" header="0.3" footer="0.3"/>
  <pageSetup scale="7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c894979e-071d-413f-80dd-4a421b8d8215" xsi:nil="true"/>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10CF1A65-E5CA-4531-A704-7F9270781924}"/>
</file>

<file path=customXml/itemProps2.xml><?xml version="1.0" encoding="utf-8"?>
<ds:datastoreItem xmlns:ds="http://schemas.openxmlformats.org/officeDocument/2006/customXml" ds:itemID="{1CA2D5F4-A8E1-4DA2-992E-5EF340C49FA7}"/>
</file>

<file path=customXml/itemProps3.xml><?xml version="1.0" encoding="utf-8"?>
<ds:datastoreItem xmlns:ds="http://schemas.openxmlformats.org/officeDocument/2006/customXml" ds:itemID="{AAAFF89E-EC51-401C-9942-F98D9AB0A3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18</vt:i4>
      </vt:variant>
    </vt:vector>
  </HeadingPairs>
  <TitlesOfParts>
    <vt:vector size="59" baseType="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28</vt:lpstr>
      <vt:lpstr>Page 29</vt:lpstr>
      <vt:lpstr>Page 30</vt:lpstr>
      <vt:lpstr>Page 31</vt:lpstr>
      <vt:lpstr>Page 32</vt:lpstr>
      <vt:lpstr>Page 33</vt:lpstr>
      <vt:lpstr>Page 34</vt:lpstr>
      <vt:lpstr>Page 35</vt:lpstr>
      <vt:lpstr>Page 36</vt:lpstr>
      <vt:lpstr>Page 37</vt:lpstr>
      <vt:lpstr>Page 38</vt:lpstr>
      <vt:lpstr>Page 39</vt:lpstr>
      <vt:lpstr>Page 40</vt:lpstr>
      <vt:lpstr>Page 41</vt:lpstr>
      <vt:lpstr>Page 42</vt:lpstr>
      <vt:lpstr>'Page 10'!Print_Area</vt:lpstr>
      <vt:lpstr>'Page 12'!Print_Area</vt:lpstr>
      <vt:lpstr>'Page 13'!Print_Area</vt:lpstr>
      <vt:lpstr>'Page 14'!Print_Area</vt:lpstr>
      <vt:lpstr>'Page 15'!Print_Area</vt:lpstr>
      <vt:lpstr>'Page 16'!Print_Area</vt:lpstr>
      <vt:lpstr>'Page 2'!Print_Area</vt:lpstr>
      <vt:lpstr>'Page 23'!Print_Area</vt:lpstr>
      <vt:lpstr>'Page 3'!Print_Area</vt:lpstr>
      <vt:lpstr>'Page 34'!Print_Area</vt:lpstr>
      <vt:lpstr>'Page 35'!Print_Area</vt:lpstr>
      <vt:lpstr>'Page 37'!Print_Area</vt:lpstr>
      <vt:lpstr>'Page 38'!Print_Area</vt:lpstr>
      <vt:lpstr>'Page 4'!Print_Area</vt:lpstr>
      <vt:lpstr>'Page 41'!Print_Area</vt:lpstr>
      <vt:lpstr>'Page 42'!Print_Area</vt:lpstr>
      <vt:lpstr>'Page 5'!Print_Area</vt:lpstr>
      <vt:lpstr>'Page 6'!Print_Area</vt:lpstr>
    </vt:vector>
  </TitlesOfParts>
  <Company>PA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2018-19</dc:title>
  <dc:subject>The Statistical Supplement for the Pennsylvania Tax Compendium</dc:subject>
  <dc:creator>elbauer</dc:creator>
  <cp:keywords>The Statistical Supplement for the Pennsylvania Tax Compendium - Fiscal Year 2018-19</cp:keywords>
  <cp:lastModifiedBy>ckuhn</cp:lastModifiedBy>
  <cp:lastPrinted>2019-12-23T16:39:33Z</cp:lastPrinted>
  <dcterms:created xsi:type="dcterms:W3CDTF">2019-06-04T20:22:02Z</dcterms:created>
  <dcterms:modified xsi:type="dcterms:W3CDTF">2020-02-27T12:32:22Z</dcterms:modified>
  <cp:category>Pennsylvania Tax Compendium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0x010100E94AE54EF24B1C418FD4D4E572117030</vt:lpwstr>
  </property>
  <property fmtid="{D5CDD505-2E9C-101B-9397-08002B2CF9AE}" pid="3" name="Order">
    <vt:r8>324600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